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75"/>
  </bookViews>
  <sheets>
    <sheet name="2026综合计算" sheetId="2" r:id="rId1"/>
    <sheet name="Sheet4" sheetId="6" r:id="rId2"/>
    <sheet name="Sheet1" sheetId="7" r:id="rId3"/>
  </sheets>
  <externalReferences>
    <externalReference r:id="rId4"/>
    <externalReference r:id="rId5"/>
  </externalReferences>
  <definedNames>
    <definedName name="_xlnm._FilterDatabase" localSheetId="0" hidden="1">'2026综合计算'!$A$2:$E$87</definedName>
    <definedName name="GWGZ">'[1]代码表（勿动）'!$E$17:$E$1495</definedName>
    <definedName name="_xlnm.Print_Area" localSheetId="0">'2026综合计算'!$A$1:$E$87</definedName>
    <definedName name="WHCD">'[2]代码表（勿动）'!$C$2:$L$2</definedName>
    <definedName name="ZY">'[2]代码表（勿动）'!$C$4:$CI$4</definedName>
  </definedNames>
  <calcPr calcId="145621"/>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5" i="7" l="1"/>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5" i="7"/>
  <c r="E4" i="7"/>
  <c r="E3" i="7"/>
  <c r="E2" i="7"/>
  <c r="E1" i="7"/>
</calcChain>
</file>

<file path=xl/sharedStrings.xml><?xml version="1.0" encoding="utf-8"?>
<sst xmlns="http://schemas.openxmlformats.org/spreadsheetml/2006/main" count="379" uniqueCount="199">
  <si>
    <t>2026年内蒙古晟牧智慧牧业有限公司实行综合计算工作制和不定时工作制工作岗位及人员名单</t>
  </si>
  <si>
    <t>序号</t>
  </si>
  <si>
    <t>姓名</t>
  </si>
  <si>
    <t>岗位</t>
  </si>
  <si>
    <t>工作制度</t>
  </si>
  <si>
    <t>劳动合同签订时间</t>
  </si>
  <si>
    <t>朱琳</t>
  </si>
  <si>
    <t>财务经理</t>
  </si>
  <si>
    <t>不定时工时工作制</t>
  </si>
  <si>
    <t>2026/03/01至2031/02/28</t>
  </si>
  <si>
    <t>白永祥</t>
  </si>
  <si>
    <t>牧场总经理</t>
  </si>
  <si>
    <t>2026/07/14至2031/07/13</t>
  </si>
  <si>
    <t>李雪</t>
  </si>
  <si>
    <t>综管经理</t>
  </si>
  <si>
    <t>2025/09/08至2030/09/07</t>
  </si>
  <si>
    <t>李海通</t>
  </si>
  <si>
    <t>奶厅经理</t>
  </si>
  <si>
    <t>2024/12/30至2027/12/29</t>
  </si>
  <si>
    <t>苏玉瑞</t>
  </si>
  <si>
    <t>2026/02/01至2029/01/31</t>
  </si>
  <si>
    <t>王雄</t>
  </si>
  <si>
    <t>繁育经理</t>
  </si>
  <si>
    <t>2025/06/03至2028/06/02</t>
  </si>
  <si>
    <t>赵长青</t>
  </si>
  <si>
    <t>2025/08/04至2028/08/03</t>
  </si>
  <si>
    <t>呼日勒苏和</t>
  </si>
  <si>
    <t>饲养经理</t>
  </si>
  <si>
    <t>2026/08/17至2031/08/16</t>
  </si>
  <si>
    <t>鲍海博</t>
  </si>
  <si>
    <t>2026/04/01至2029/03/31</t>
  </si>
  <si>
    <t>陈杰</t>
  </si>
  <si>
    <t>犊牛经理</t>
  </si>
  <si>
    <t>2025/01/28至2028/01/27</t>
  </si>
  <si>
    <t>刘志泽</t>
  </si>
  <si>
    <t>2025/07/23至2028/07/23</t>
  </si>
  <si>
    <t>刘翠翠</t>
  </si>
  <si>
    <t>挤奶岗</t>
  </si>
  <si>
    <t>综合计算工时工作制</t>
  </si>
  <si>
    <t>2025/03/01至2028/02/29</t>
  </si>
  <si>
    <t>马文婧</t>
  </si>
  <si>
    <t>2025/02/18至2028/02/18</t>
  </si>
  <si>
    <t>包冬冬</t>
  </si>
  <si>
    <t>何信</t>
  </si>
  <si>
    <t>2025/06/13至2028/06/13</t>
  </si>
  <si>
    <t>苏日嘎</t>
  </si>
  <si>
    <t>2025/08/11至2028/08/11</t>
  </si>
  <si>
    <t>乔乐</t>
  </si>
  <si>
    <t>2026/01/28至2029/01/27</t>
  </si>
  <si>
    <t>辛文强</t>
  </si>
  <si>
    <t>2025/08/22至2028/08/22</t>
  </si>
  <si>
    <t>尤小艳</t>
  </si>
  <si>
    <t>2026/02/03至2029/02/02</t>
  </si>
  <si>
    <t>张金国</t>
  </si>
  <si>
    <t>2025/08/06至2028/08/06</t>
  </si>
  <si>
    <t>马新春</t>
  </si>
  <si>
    <t>2025/10/14至2028/10/14</t>
  </si>
  <si>
    <t>张科</t>
  </si>
  <si>
    <t>2026/03/11至2029/03/10</t>
  </si>
  <si>
    <t>长富</t>
  </si>
  <si>
    <t>2026/04/02至2029/04/01</t>
  </si>
  <si>
    <t>何巴特尔</t>
  </si>
  <si>
    <t>2026/03/19至2029/03/18</t>
  </si>
  <si>
    <t>王乌云塔娜</t>
  </si>
  <si>
    <t>贾亚楠</t>
  </si>
  <si>
    <t>包斯日古冷</t>
  </si>
  <si>
    <t>2025/11/25至2028/11/24</t>
  </si>
  <si>
    <t>玉连</t>
  </si>
  <si>
    <t>2026/05/08至2029/05/07</t>
  </si>
  <si>
    <t>白金姚</t>
  </si>
  <si>
    <t>2026/04/09至2029/04/08</t>
  </si>
  <si>
    <t>孙美霞</t>
  </si>
  <si>
    <t>2026/04/23至2029/04/22</t>
  </si>
  <si>
    <t>桂芝</t>
  </si>
  <si>
    <t>乌恩扎拉根</t>
  </si>
  <si>
    <t>2025/01/16至2028/01/16</t>
  </si>
  <si>
    <t>包海英</t>
  </si>
  <si>
    <t>2026/03/06至2029/03/05</t>
  </si>
  <si>
    <t>窦改改</t>
  </si>
  <si>
    <t>韩桂荣</t>
  </si>
  <si>
    <t>2025/04/13至2028/04/13</t>
  </si>
  <si>
    <t>张亚芬</t>
  </si>
  <si>
    <t>2025/11/24至2028/11/23</t>
  </si>
  <si>
    <t>张树波</t>
  </si>
  <si>
    <t>2025/05/22至2028/05/22</t>
  </si>
  <si>
    <t>朱二</t>
  </si>
  <si>
    <t>2026/07/12至2029/07/11</t>
  </si>
  <si>
    <t>李慧杰</t>
  </si>
  <si>
    <t>包凌彬</t>
  </si>
  <si>
    <t>2026/07/19至2029/07/18</t>
  </si>
  <si>
    <t>胡阿娜尔</t>
  </si>
  <si>
    <t>2026/04/25至2029/04/24</t>
  </si>
  <si>
    <t>赵永鑫</t>
  </si>
  <si>
    <t>2026/08/14至2029/08/14</t>
  </si>
  <si>
    <t>黎君秀</t>
  </si>
  <si>
    <t>2026/08/02至2029/08/02</t>
  </si>
  <si>
    <t>祁丽娜</t>
  </si>
  <si>
    <t>姜华</t>
  </si>
  <si>
    <t>何春花</t>
  </si>
  <si>
    <t>2025/05/27至2028/05/27</t>
  </si>
  <si>
    <t>康晨亮</t>
  </si>
  <si>
    <t>2026/03/23至2029/03/22</t>
  </si>
  <si>
    <t>赵玉芬</t>
  </si>
  <si>
    <t>2026/03/21至2029/03/20</t>
  </si>
  <si>
    <t>乌仁高娃</t>
  </si>
  <si>
    <t>孙梅娟</t>
  </si>
  <si>
    <t>2025/08/14至2028/08/14</t>
  </si>
  <si>
    <t>柳晓磊</t>
  </si>
  <si>
    <t>杨四润</t>
  </si>
  <si>
    <t>赵恒林</t>
  </si>
  <si>
    <t>杨志成</t>
  </si>
  <si>
    <t>繁育主配</t>
  </si>
  <si>
    <t>2024/11/03至2029/11/02</t>
  </si>
  <si>
    <t>梁伟健</t>
  </si>
  <si>
    <t>繁育助理</t>
  </si>
  <si>
    <t>2024/12/12至2026/12/12</t>
  </si>
  <si>
    <t>牛忆鸿</t>
  </si>
  <si>
    <t>2026/03/09至2029/03/08</t>
  </si>
  <si>
    <t>郝尚毅</t>
  </si>
  <si>
    <t>2025/05/09至2028/05/09</t>
  </si>
  <si>
    <t>王鹏博</t>
  </si>
  <si>
    <t>2025/07/10至2028/07/09</t>
  </si>
  <si>
    <t>高杰</t>
  </si>
  <si>
    <t>2026/07/23至2029/07/22</t>
  </si>
  <si>
    <t>王奋泽</t>
  </si>
  <si>
    <t>2026/06/19至2029/06/18</t>
  </si>
  <si>
    <t>张玉山</t>
  </si>
  <si>
    <t>2025/07/26至2028/07/25</t>
  </si>
  <si>
    <t>云楷杰</t>
  </si>
  <si>
    <t>2026/01/27至2029/01/26</t>
  </si>
  <si>
    <t>王艺</t>
  </si>
  <si>
    <t>2026/07/01至2031/06/30</t>
  </si>
  <si>
    <t>王琪</t>
  </si>
  <si>
    <t>饲养岗</t>
  </si>
  <si>
    <t>2026/07/15至2029/07/15</t>
  </si>
  <si>
    <t>吴娅娣</t>
  </si>
  <si>
    <t>吴双梅</t>
  </si>
  <si>
    <t>2025/02/19至2028/02/19</t>
  </si>
  <si>
    <t>程艳丽</t>
  </si>
  <si>
    <t>2025/07/01至2028/07/01</t>
  </si>
  <si>
    <t>张亚兵</t>
  </si>
  <si>
    <t>2026/03/21至2031/03/20</t>
  </si>
  <si>
    <t>萨如拉</t>
  </si>
  <si>
    <t>泥格木吐</t>
  </si>
  <si>
    <t>2026/05/19至2029/05/18</t>
  </si>
  <si>
    <t>包玉峰</t>
  </si>
  <si>
    <t>2026/02/11至2029/02/10</t>
  </si>
  <si>
    <t>宝花</t>
  </si>
  <si>
    <t>2024/08/25至2027/08/24</t>
  </si>
  <si>
    <t>杜辰伦</t>
  </si>
  <si>
    <t>2025/07/04至2028/07/03</t>
  </si>
  <si>
    <t>闫鑫</t>
  </si>
  <si>
    <t>2025/10/12至2030/10/11</t>
  </si>
  <si>
    <t>杜兰</t>
  </si>
  <si>
    <t>犊牛饲养岗</t>
  </si>
  <si>
    <t>2026/05/22至2029/05/21</t>
  </si>
  <si>
    <t>贺泽明</t>
  </si>
  <si>
    <t>2026/06/22至2029/06/22</t>
  </si>
  <si>
    <t>王顺泽</t>
  </si>
  <si>
    <t>2026/07/19至2029/07/19</t>
  </si>
  <si>
    <t>吕佳佳</t>
  </si>
  <si>
    <t>杨万进</t>
  </si>
  <si>
    <t>2026/08/09至2029/08/09</t>
  </si>
  <si>
    <t>卫银倩</t>
  </si>
  <si>
    <t>2026/07/21至2029/07/21</t>
  </si>
  <si>
    <t>贾春来</t>
  </si>
  <si>
    <t>2026/05/14至2029/05/13</t>
  </si>
  <si>
    <t>李新龙</t>
  </si>
  <si>
    <t>2026/06/05至2029/06/04</t>
  </si>
  <si>
    <t>陈春燕</t>
  </si>
  <si>
    <t>2026/05/20至2029/05/19</t>
  </si>
  <si>
    <t>乌兰</t>
  </si>
  <si>
    <t>2025/02/25至2028/02/25</t>
  </si>
  <si>
    <t>樊华宁</t>
  </si>
  <si>
    <t>计数项:姓名</t>
  </si>
  <si>
    <t>巴市安全经理</t>
  </si>
  <si>
    <t>巴市环保经理</t>
  </si>
  <si>
    <t>巴市现场总监</t>
  </si>
  <si>
    <t>保健经理</t>
  </si>
  <si>
    <t>财务中心总监</t>
  </si>
  <si>
    <t>采购一部经理</t>
  </si>
  <si>
    <t>成本分析支持部经理</t>
  </si>
  <si>
    <t>冻精胚胎经理</t>
  </si>
  <si>
    <t>工程设备部总监</t>
  </si>
  <si>
    <t>规划管理经理</t>
  </si>
  <si>
    <t>奶厅现场经理</t>
  </si>
  <si>
    <t>人力资源经理</t>
  </si>
  <si>
    <t>设备工程师</t>
  </si>
  <si>
    <t>设备管理副总监</t>
  </si>
  <si>
    <t>设备经理</t>
  </si>
  <si>
    <t>项目经理</t>
  </si>
  <si>
    <t>行政经理</t>
  </si>
  <si>
    <t>营养部总经理</t>
  </si>
  <si>
    <t>有机副总监</t>
  </si>
  <si>
    <t>(空白)</t>
  </si>
  <si>
    <t>总计</t>
  </si>
  <si>
    <t>至</t>
  </si>
  <si>
    <t>45352至46446</t>
  </si>
  <si>
    <t>45352-46446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</si>
</sst>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_ &quot;￥&quot;* #,##0.00_ ;_ &quot;￥&quot;* \-#,##0.00_ ;_ &quot;￥&quot;* &quot;-&quot;??_ ;_ @_ "/>
    <numFmt numFmtId="177" formatCode="[$-409]yyyy\-mm\-dd;@"/>
    <numFmt numFmtId="178" formatCode="yyyy/m/d;@"/>
    <numFmt numFmtId="179" formatCode="_ \¥* #,##0.00_ ;_ \¥* \-#,##0.00_ ;_ \¥* &quot;-&quot;??_ ;_ @_ "/>
  </numFmts>
  <fonts count="17">
    <font>
      <sz val="11"/>
      <color theme="1"/>
      <name val="等线"/>
      <charset val="134"/>
      <scheme val="minor"/>
    </font>
    <font>
      <sz val="11"/>
      <color theme="1"/>
      <name val="宋体"/>
      <charset val="134"/>
    </font>
    <font>
      <sz val="16"/>
      <color rgb="FF000000"/>
      <name val="仿宋_GB2312"/>
      <charset val="134"/>
    </font>
    <font>
      <b/>
      <sz val="20"/>
      <color indexed="8"/>
      <name val="宋体"/>
      <charset val="134"/>
    </font>
    <font>
      <b/>
      <sz val="11"/>
      <color rgb="FF000000"/>
      <name val="宋体"/>
      <charset val="134"/>
    </font>
    <font>
      <b/>
      <sz val="11"/>
      <name val="宋体"/>
      <charset val="134"/>
    </font>
    <font>
      <sz val="10"/>
      <color theme="1"/>
      <name val="等线"/>
      <charset val="134"/>
      <scheme val="minor"/>
    </font>
    <font>
      <sz val="10"/>
      <color indexed="8"/>
      <name val="等线"/>
      <charset val="134"/>
      <scheme val="minor"/>
    </font>
    <font>
      <sz val="11"/>
      <color rgb="FF000000"/>
      <name val="宋体"/>
      <charset val="134"/>
    </font>
    <font>
      <sz val="11"/>
      <name val="宋体"/>
      <charset val="134"/>
    </font>
    <font>
      <sz val="11"/>
      <color rgb="FF000000"/>
      <name val="等线"/>
      <charset val="134"/>
      <scheme val="minor"/>
    </font>
    <font>
      <sz val="10"/>
      <color rgb="FF000000"/>
      <name val="宋体"/>
      <charset val="134"/>
    </font>
    <font>
      <sz val="11"/>
      <color indexed="8"/>
      <name val="等线"/>
      <charset val="134"/>
      <scheme val="minor"/>
    </font>
    <font>
      <sz val="9"/>
      <color theme="1"/>
      <name val="等线"/>
      <charset val="134"/>
      <scheme val="minor"/>
    </font>
    <font>
      <sz val="10"/>
      <color rgb="FF000000"/>
      <name val="等线"/>
      <charset val="134"/>
      <scheme val="minor"/>
    </font>
    <font>
      <sz val="11"/>
      <color theme="1"/>
      <name val="等线"/>
      <charset val="134"/>
      <scheme val="minor"/>
    </font>
    <font>
      <sz val="9"/>
      <name val="等线"/>
      <charset val="13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s>
  <cellStyleXfs count="2">
    <xf numFmtId="0" fontId="0" fillId="0" borderId="0"/>
    <xf numFmtId="176" fontId="15" fillId="0" borderId="0" applyFont="0" applyFill="0" applyBorder="0" applyAlignment="0" applyProtection="0">
      <alignment vertical="center"/>
    </xf>
  </cellStyleXfs>
  <cellXfs count="42">
    <xf numFmtId="0" fontId="0" fillId="0" borderId="0" xfId="0"/>
    <xf numFmtId="177" fontId="0" fillId="0" borderId="0" xfId="0" applyNumberFormat="1"/>
    <xf numFmtId="177" fontId="1" fillId="0" borderId="1" xfId="0" applyNumberFormat="1" applyFont="1" applyFill="1" applyBorder="1" applyAlignment="1">
      <alignment horizontal="center" vertical="center"/>
    </xf>
    <xf numFmtId="178" fontId="0" fillId="0" borderId="0" xfId="0" applyNumberFormat="1"/>
    <xf numFmtId="0" fontId="2" fillId="0" borderId="0" xfId="0" applyFont="1"/>
    <xf numFmtId="0" fontId="0" fillId="0" borderId="0" xfId="0" applyFill="1" applyAlignment="1">
      <alignment horizontal="center"/>
    </xf>
    <xf numFmtId="49" fontId="1" fillId="0" borderId="0" xfId="0" applyNumberFormat="1" applyFont="1" applyFill="1" applyAlignment="1">
      <alignment horizontal="center" vertical="center" wrapText="1"/>
    </xf>
    <xf numFmtId="0" fontId="0" fillId="0" borderId="0" xfId="0" applyFill="1" applyAlignment="1">
      <alignment vertical="center"/>
    </xf>
    <xf numFmtId="0" fontId="0" fillId="0" borderId="0" xfId="0" applyFill="1" applyAlignment="1"/>
    <xf numFmtId="0" fontId="0" fillId="2" borderId="0" xfId="0" applyFill="1" applyAlignment="1">
      <alignment horizontal="center"/>
    </xf>
    <xf numFmtId="0" fontId="0" fillId="2" borderId="0" xfId="0" applyFill="1" applyAlignment="1">
      <alignment vertical="center"/>
    </xf>
    <xf numFmtId="0" fontId="0" fillId="0" borderId="0" xfId="0" applyFill="1" applyBorder="1" applyAlignment="1">
      <alignment horizontal="center"/>
    </xf>
    <xf numFmtId="177" fontId="0" fillId="0" borderId="0" xfId="0" applyNumberFormat="1" applyFill="1" applyAlignment="1">
      <alignment horizontal="center"/>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6" fillId="0" borderId="2" xfId="0" applyFont="1" applyFill="1" applyBorder="1" applyAlignment="1">
      <alignment horizontal="center" vertical="center"/>
    </xf>
    <xf numFmtId="49" fontId="7" fillId="0" borderId="2" xfId="0" applyNumberFormat="1" applyFont="1" applyFill="1" applyBorder="1" applyAlignment="1">
      <alignment horizontal="center"/>
    </xf>
    <xf numFmtId="0" fontId="0" fillId="0" borderId="2" xfId="0" applyFill="1" applyBorder="1" applyAlignment="1">
      <alignment horizontal="center" vertical="center"/>
    </xf>
    <xf numFmtId="0" fontId="8" fillId="0" borderId="3" xfId="0" applyFont="1"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6" fillId="0" borderId="3" xfId="0" applyFont="1" applyFill="1" applyBorder="1" applyAlignment="1">
      <alignment horizontal="center"/>
    </xf>
    <xf numFmtId="0" fontId="0" fillId="0" borderId="3" xfId="0" applyFill="1" applyBorder="1" applyAlignment="1">
      <alignment horizontal="center" vertical="center"/>
    </xf>
    <xf numFmtId="0" fontId="10"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0" fillId="0" borderId="4" xfId="0" applyFill="1" applyBorder="1" applyAlignment="1">
      <alignment horizontal="center" vertical="center"/>
    </xf>
    <xf numFmtId="0" fontId="12" fillId="0" borderId="5" xfId="0" applyFont="1" applyFill="1" applyBorder="1" applyAlignment="1">
      <alignment horizontal="center" vertical="center"/>
    </xf>
    <xf numFmtId="0" fontId="0" fillId="0" borderId="6" xfId="0" applyFill="1" applyBorder="1" applyAlignment="1">
      <alignment horizontal="center" vertical="center"/>
    </xf>
    <xf numFmtId="0" fontId="13" fillId="0" borderId="1" xfId="0" applyFont="1" applyFill="1" applyBorder="1" applyAlignment="1">
      <alignment horizontal="center"/>
    </xf>
    <xf numFmtId="49" fontId="11" fillId="0" borderId="2"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0" xfId="0" applyFont="1" applyFill="1" applyBorder="1" applyAlignment="1">
      <alignment horizontal="center" vertical="center"/>
    </xf>
    <xf numFmtId="49" fontId="14" fillId="0" borderId="1" xfId="0" applyNumberFormat="1" applyFont="1" applyFill="1" applyBorder="1" applyAlignment="1">
      <alignment horizontal="center"/>
    </xf>
    <xf numFmtId="179" fontId="3" fillId="0" borderId="7" xfId="1" applyNumberFormat="1" applyFont="1" applyFill="1" applyBorder="1" applyAlignment="1">
      <alignment horizontal="center" vertical="center" wrapText="1"/>
    </xf>
  </cellXfs>
  <cellStyles count="2">
    <cellStyle name="常规" xfId="0" builtinId="0"/>
    <cellStyle name="货币" xfId="1" builtinId="4"/>
  </cellStyles>
  <dxfs count="1">
    <dxf>
      <font>
        <color rgb="FF9C0006"/>
      </font>
      <fill>
        <patternFill patternType="solid">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istrator" refreshedDate="46266.645879629599" createdVersion="5" refreshedVersion="5" minRefreshableVersion="3" recordCount="50">
  <cacheSource type="worksheet">
    <worksheetSource ref="A1" sheet="2026综合计算"/>
  </cacheSource>
  <cacheFields count="2">
    <cacheField name="姓名" numFmtId="0">
      <sharedItems containsBlank="1" count="50">
        <s v="孙浩"/>
        <s v="丁媛"/>
        <s v="杨婷"/>
        <s v="丁爱慧"/>
        <s v="樊路"/>
        <s v="赵茹"/>
        <s v="薛彦"/>
        <s v="赵东亮"/>
        <s v="李海庆"/>
        <s v="王敏"/>
        <s v="王海旺"/>
        <s v="梁德瑞"/>
        <s v="田雪丽"/>
        <s v="李敏"/>
        <s v="刘嘉埔"/>
        <s v="陈勇"/>
        <s v="郭亚军"/>
        <s v="侯启超"/>
        <s v="王卫东"/>
        <s v="戴相龙"/>
        <s v="温巍"/>
        <s v="包鸿斌"/>
        <s v="万继文"/>
        <s v="姚凯悦"/>
        <s v="巴雅力格"/>
        <s v="张根奇"/>
        <s v="赵英林"/>
        <s v="朱兴云"/>
        <s v="张起飞"/>
        <s v="彭杨"/>
        <s v="何浩"/>
        <s v="杨德志"/>
        <s v="后爱鹏"/>
        <s v="谢刚"/>
        <s v="张梦君"/>
        <s v="白小峰"/>
        <s v="秦胡日查"/>
        <s v="张云飞"/>
        <s v="李权峰"/>
        <s v="王冬"/>
        <s v="乌兰"/>
        <s v="渠海泽"/>
        <s v="韩彪"/>
        <s v="郭治川"/>
        <s v="何双文"/>
        <s v="田晓"/>
        <s v="包丽菲"/>
        <s v="包金泉"/>
        <s v="魏士贤"/>
        <m/>
      </sharedItems>
    </cacheField>
    <cacheField name="岗位" numFmtId="0">
      <sharedItems containsBlank="1" count="27">
        <s v="行政经理"/>
        <s v="规划管理经理"/>
        <s v="人力资源经理"/>
        <s v="工程设备部总监"/>
        <s v="成本分析支持部经理"/>
        <s v="财务经理"/>
        <s v="财务中心总监"/>
        <s v="营养部总经理"/>
        <s v="巴市现场总监"/>
        <s v="保健经理"/>
        <s v="项目经理"/>
        <s v="有机副总监"/>
        <s v="奶厅现场经理"/>
        <s v="设备经理"/>
        <s v="巴市安全经理"/>
        <s v="巴市环保经理"/>
        <s v="设备管理副总监"/>
        <s v="设备工程师"/>
        <s v="繁育经理"/>
        <s v="冻精胚胎经理"/>
        <s v="采购一部经理"/>
        <s v="犊牛经理"/>
        <s v="牧场总经理"/>
        <s v="综管经理"/>
        <s v="奶厅经理"/>
        <s v="饲养经理"/>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
  <r>
    <x v="0"/>
    <x v="0"/>
  </r>
  <r>
    <x v="1"/>
    <x v="0"/>
  </r>
  <r>
    <x v="2"/>
    <x v="1"/>
  </r>
  <r>
    <x v="3"/>
    <x v="2"/>
  </r>
  <r>
    <x v="4"/>
    <x v="3"/>
  </r>
  <r>
    <x v="5"/>
    <x v="4"/>
  </r>
  <r>
    <x v="6"/>
    <x v="5"/>
  </r>
  <r>
    <x v="7"/>
    <x v="6"/>
  </r>
  <r>
    <x v="8"/>
    <x v="7"/>
  </r>
  <r>
    <x v="9"/>
    <x v="8"/>
  </r>
  <r>
    <x v="10"/>
    <x v="9"/>
  </r>
  <r>
    <x v="11"/>
    <x v="9"/>
  </r>
  <r>
    <x v="12"/>
    <x v="10"/>
  </r>
  <r>
    <x v="13"/>
    <x v="11"/>
  </r>
  <r>
    <x v="14"/>
    <x v="12"/>
  </r>
  <r>
    <x v="15"/>
    <x v="13"/>
  </r>
  <r>
    <x v="16"/>
    <x v="14"/>
  </r>
  <r>
    <x v="17"/>
    <x v="15"/>
  </r>
  <r>
    <x v="18"/>
    <x v="16"/>
  </r>
  <r>
    <x v="19"/>
    <x v="17"/>
  </r>
  <r>
    <x v="20"/>
    <x v="18"/>
  </r>
  <r>
    <x v="21"/>
    <x v="18"/>
  </r>
  <r>
    <x v="22"/>
    <x v="19"/>
  </r>
  <r>
    <x v="23"/>
    <x v="20"/>
  </r>
  <r>
    <x v="24"/>
    <x v="21"/>
  </r>
  <r>
    <x v="25"/>
    <x v="21"/>
  </r>
  <r>
    <x v="26"/>
    <x v="5"/>
  </r>
  <r>
    <x v="27"/>
    <x v="22"/>
  </r>
  <r>
    <x v="28"/>
    <x v="22"/>
  </r>
  <r>
    <x v="29"/>
    <x v="23"/>
  </r>
  <r>
    <x v="30"/>
    <x v="24"/>
  </r>
  <r>
    <x v="31"/>
    <x v="25"/>
  </r>
  <r>
    <x v="32"/>
    <x v="18"/>
  </r>
  <r>
    <x v="33"/>
    <x v="21"/>
  </r>
  <r>
    <x v="34"/>
    <x v="23"/>
  </r>
  <r>
    <x v="35"/>
    <x v="24"/>
  </r>
  <r>
    <x v="36"/>
    <x v="25"/>
  </r>
  <r>
    <x v="37"/>
    <x v="21"/>
  </r>
  <r>
    <x v="38"/>
    <x v="18"/>
  </r>
  <r>
    <x v="39"/>
    <x v="5"/>
  </r>
  <r>
    <x v="40"/>
    <x v="22"/>
  </r>
  <r>
    <x v="41"/>
    <x v="18"/>
  </r>
  <r>
    <x v="42"/>
    <x v="22"/>
  </r>
  <r>
    <x v="43"/>
    <x v="25"/>
  </r>
  <r>
    <x v="44"/>
    <x v="18"/>
  </r>
  <r>
    <x v="45"/>
    <x v="22"/>
  </r>
  <r>
    <x v="46"/>
    <x v="5"/>
  </r>
  <r>
    <x v="47"/>
    <x v="18"/>
  </r>
  <r>
    <x v="48"/>
    <x v="18"/>
  </r>
  <r>
    <x v="49"/>
    <x v="2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3:B31" firstHeaderRow="1" firstDataRow="1" firstDataCol="1"/>
  <pivotFields count="2">
    <pivotField dataField="1" compact="0" showAll="0">
      <items count="51">
        <item x="24"/>
        <item x="35"/>
        <item x="21"/>
        <item x="47"/>
        <item x="46"/>
        <item x="15"/>
        <item x="19"/>
        <item x="3"/>
        <item x="1"/>
        <item x="4"/>
        <item x="16"/>
        <item x="43"/>
        <item x="42"/>
        <item x="30"/>
        <item x="44"/>
        <item x="17"/>
        <item x="32"/>
        <item x="8"/>
        <item x="13"/>
        <item x="38"/>
        <item x="11"/>
        <item x="14"/>
        <item x="29"/>
        <item x="36"/>
        <item x="41"/>
        <item x="0"/>
        <item x="45"/>
        <item x="12"/>
        <item x="22"/>
        <item x="39"/>
        <item x="10"/>
        <item x="9"/>
        <item x="18"/>
        <item x="48"/>
        <item x="20"/>
        <item x="40"/>
        <item x="33"/>
        <item x="6"/>
        <item x="31"/>
        <item x="2"/>
        <item x="23"/>
        <item x="25"/>
        <item x="34"/>
        <item x="28"/>
        <item x="37"/>
        <item x="7"/>
        <item x="5"/>
        <item x="26"/>
        <item x="27"/>
        <item x="49"/>
        <item t="default"/>
      </items>
    </pivotField>
    <pivotField axis="axisRow" compact="0" showAll="0">
      <items count="28">
        <item x="14"/>
        <item x="15"/>
        <item x="8"/>
        <item x="9"/>
        <item x="5"/>
        <item x="6"/>
        <item x="20"/>
        <item x="4"/>
        <item x="19"/>
        <item x="21"/>
        <item x="18"/>
        <item x="3"/>
        <item x="1"/>
        <item x="22"/>
        <item x="24"/>
        <item x="12"/>
        <item x="2"/>
        <item x="17"/>
        <item x="16"/>
        <item x="13"/>
        <item x="25"/>
        <item x="10"/>
        <item x="0"/>
        <item x="7"/>
        <item x="11"/>
        <item x="23"/>
        <item x="26"/>
        <item t="default"/>
      </items>
    </pivotField>
  </pivotFields>
  <rowFields count="1">
    <field x="1"/>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Items count="1">
    <i/>
  </colItems>
  <dataFields count="1">
    <dataField name="计数项:姓名"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E87"/>
  <sheetViews>
    <sheetView tabSelected="1" zoomScaleNormal="100" workbookViewId="0">
      <pane ySplit="2" topLeftCell="A63" activePane="bottomLeft" state="frozen"/>
      <selection pane="bottomLeft" activeCell="F2" sqref="F1:G1048576"/>
    </sheetView>
  </sheetViews>
  <sheetFormatPr defaultColWidth="8.875" defaultRowHeight="14.25"/>
  <cols>
    <col min="1" max="1" width="5.125" style="5" customWidth="1"/>
    <col min="2" max="2" width="11" style="5" bestFit="1" customWidth="1"/>
    <col min="3" max="3" width="9.75" style="5" bestFit="1" customWidth="1"/>
    <col min="4" max="4" width="19.25" style="11" bestFit="1" customWidth="1"/>
    <col min="5" max="5" width="24.875" style="12" bestFit="1" customWidth="1"/>
    <col min="6" max="16384" width="8.875" style="7"/>
  </cols>
  <sheetData>
    <row r="1" spans="1:5" s="5" customFormat="1" ht="54.75" customHeight="1">
      <c r="A1" s="41" t="s">
        <v>0</v>
      </c>
      <c r="B1" s="41"/>
      <c r="C1" s="41"/>
      <c r="D1" s="41"/>
      <c r="E1" s="41"/>
    </row>
    <row r="2" spans="1:5" s="6" customFormat="1" ht="23.25" customHeight="1">
      <c r="A2" s="13" t="s">
        <v>1</v>
      </c>
      <c r="B2" s="13" t="s">
        <v>2</v>
      </c>
      <c r="C2" s="14" t="s">
        <v>3</v>
      </c>
      <c r="D2" s="14" t="s">
        <v>4</v>
      </c>
      <c r="E2" s="14" t="s">
        <v>5</v>
      </c>
    </row>
    <row r="3" spans="1:5" s="5" customFormat="1" ht="18" customHeight="1">
      <c r="A3" s="15">
        <v>1</v>
      </c>
      <c r="B3" s="18" t="s">
        <v>6</v>
      </c>
      <c r="C3" s="19" t="s">
        <v>7</v>
      </c>
      <c r="D3" s="16" t="s">
        <v>8</v>
      </c>
      <c r="E3" s="2" t="s">
        <v>9</v>
      </c>
    </row>
    <row r="4" spans="1:5" s="5" customFormat="1" ht="18" customHeight="1">
      <c r="A4" s="15">
        <v>2</v>
      </c>
      <c r="B4" s="18" t="s">
        <v>10</v>
      </c>
      <c r="C4" s="19" t="s">
        <v>11</v>
      </c>
      <c r="D4" s="16" t="s">
        <v>8</v>
      </c>
      <c r="E4" s="2" t="s">
        <v>12</v>
      </c>
    </row>
    <row r="5" spans="1:5" s="5" customFormat="1" ht="18" customHeight="1">
      <c r="A5" s="15">
        <v>3</v>
      </c>
      <c r="B5" s="18" t="s">
        <v>13</v>
      </c>
      <c r="C5" s="19" t="s">
        <v>14</v>
      </c>
      <c r="D5" s="16" t="s">
        <v>8</v>
      </c>
      <c r="E5" s="2" t="s">
        <v>15</v>
      </c>
    </row>
    <row r="6" spans="1:5" s="5" customFormat="1" ht="18" customHeight="1">
      <c r="A6" s="15">
        <v>4</v>
      </c>
      <c r="B6" s="18" t="s">
        <v>16</v>
      </c>
      <c r="C6" s="19" t="s">
        <v>17</v>
      </c>
      <c r="D6" s="16" t="s">
        <v>8</v>
      </c>
      <c r="E6" s="2" t="s">
        <v>18</v>
      </c>
    </row>
    <row r="7" spans="1:5" s="5" customFormat="1" ht="18" customHeight="1">
      <c r="A7" s="15">
        <v>5</v>
      </c>
      <c r="B7" s="18" t="s">
        <v>19</v>
      </c>
      <c r="C7" s="19" t="s">
        <v>17</v>
      </c>
      <c r="D7" s="16" t="s">
        <v>8</v>
      </c>
      <c r="E7" s="2" t="s">
        <v>20</v>
      </c>
    </row>
    <row r="8" spans="1:5" s="5" customFormat="1" ht="18" customHeight="1">
      <c r="A8" s="15">
        <v>6</v>
      </c>
      <c r="B8" s="20" t="s">
        <v>21</v>
      </c>
      <c r="C8" s="19" t="s">
        <v>22</v>
      </c>
      <c r="D8" s="16" t="s">
        <v>8</v>
      </c>
      <c r="E8" s="2" t="s">
        <v>23</v>
      </c>
    </row>
    <row r="9" spans="1:5" s="5" customFormat="1" ht="18" customHeight="1">
      <c r="A9" s="15">
        <v>7</v>
      </c>
      <c r="B9" s="21" t="s">
        <v>24</v>
      </c>
      <c r="C9" s="19" t="s">
        <v>22</v>
      </c>
      <c r="D9" s="16" t="s">
        <v>8</v>
      </c>
      <c r="E9" s="2" t="s">
        <v>25</v>
      </c>
    </row>
    <row r="10" spans="1:5" s="5" customFormat="1" ht="18" customHeight="1">
      <c r="A10" s="15">
        <v>8</v>
      </c>
      <c r="B10" s="21" t="s">
        <v>26</v>
      </c>
      <c r="C10" s="19" t="s">
        <v>27</v>
      </c>
      <c r="D10" s="16" t="s">
        <v>8</v>
      </c>
      <c r="E10" s="2" t="s">
        <v>28</v>
      </c>
    </row>
    <row r="11" spans="1:5" s="5" customFormat="1" ht="18" customHeight="1">
      <c r="A11" s="15">
        <v>9</v>
      </c>
      <c r="B11" s="21" t="s">
        <v>29</v>
      </c>
      <c r="C11" s="19" t="s">
        <v>27</v>
      </c>
      <c r="D11" s="16" t="s">
        <v>8</v>
      </c>
      <c r="E11" s="2" t="s">
        <v>30</v>
      </c>
    </row>
    <row r="12" spans="1:5" s="5" customFormat="1" ht="18" customHeight="1">
      <c r="A12" s="15">
        <v>10</v>
      </c>
      <c r="B12" s="21" t="s">
        <v>31</v>
      </c>
      <c r="C12" s="19" t="s">
        <v>32</v>
      </c>
      <c r="D12" s="16" t="s">
        <v>8</v>
      </c>
      <c r="E12" s="2" t="s">
        <v>33</v>
      </c>
    </row>
    <row r="13" spans="1:5" ht="18" customHeight="1">
      <c r="A13" s="15">
        <v>11</v>
      </c>
      <c r="B13" s="22" t="s">
        <v>34</v>
      </c>
      <c r="C13" s="19" t="s">
        <v>32</v>
      </c>
      <c r="D13" s="16" t="s">
        <v>8</v>
      </c>
      <c r="E13" s="2" t="s">
        <v>35</v>
      </c>
    </row>
    <row r="14" spans="1:5" ht="18" customHeight="1">
      <c r="A14" s="15">
        <v>12</v>
      </c>
      <c r="B14" s="18" t="s">
        <v>36</v>
      </c>
      <c r="C14" s="19" t="s">
        <v>37</v>
      </c>
      <c r="D14" s="17" t="s">
        <v>38</v>
      </c>
      <c r="E14" s="2" t="s">
        <v>39</v>
      </c>
    </row>
    <row r="15" spans="1:5" ht="18" customHeight="1">
      <c r="A15" s="15">
        <v>13</v>
      </c>
      <c r="B15" s="23" t="s">
        <v>40</v>
      </c>
      <c r="C15" s="19" t="s">
        <v>37</v>
      </c>
      <c r="D15" s="17" t="s">
        <v>38</v>
      </c>
      <c r="E15" s="2" t="s">
        <v>41</v>
      </c>
    </row>
    <row r="16" spans="1:5" ht="18" customHeight="1">
      <c r="A16" s="15">
        <v>14</v>
      </c>
      <c r="B16" s="23" t="s">
        <v>42</v>
      </c>
      <c r="C16" s="19" t="s">
        <v>37</v>
      </c>
      <c r="D16" s="17" t="s">
        <v>38</v>
      </c>
      <c r="E16" s="2" t="s">
        <v>41</v>
      </c>
    </row>
    <row r="17" spans="1:5" ht="18" customHeight="1">
      <c r="A17" s="15">
        <v>15</v>
      </c>
      <c r="B17" s="23" t="s">
        <v>43</v>
      </c>
      <c r="C17" s="19" t="s">
        <v>37</v>
      </c>
      <c r="D17" s="17" t="s">
        <v>38</v>
      </c>
      <c r="E17" s="2" t="s">
        <v>44</v>
      </c>
    </row>
    <row r="18" spans="1:5" ht="18" customHeight="1">
      <c r="A18" s="15">
        <v>16</v>
      </c>
      <c r="B18" s="23" t="s">
        <v>45</v>
      </c>
      <c r="C18" s="19" t="s">
        <v>37</v>
      </c>
      <c r="D18" s="17" t="s">
        <v>38</v>
      </c>
      <c r="E18" s="2" t="s">
        <v>46</v>
      </c>
    </row>
    <row r="19" spans="1:5" ht="18" customHeight="1">
      <c r="A19" s="15">
        <v>17</v>
      </c>
      <c r="B19" s="23" t="s">
        <v>47</v>
      </c>
      <c r="C19" s="19" t="s">
        <v>37</v>
      </c>
      <c r="D19" s="17" t="s">
        <v>38</v>
      </c>
      <c r="E19" s="2" t="s">
        <v>48</v>
      </c>
    </row>
    <row r="20" spans="1:5" ht="18" customHeight="1">
      <c r="A20" s="15">
        <v>18</v>
      </c>
      <c r="B20" s="23" t="s">
        <v>49</v>
      </c>
      <c r="C20" s="19" t="s">
        <v>37</v>
      </c>
      <c r="D20" s="17" t="s">
        <v>38</v>
      </c>
      <c r="E20" s="2" t="s">
        <v>50</v>
      </c>
    </row>
    <row r="21" spans="1:5" ht="18" customHeight="1">
      <c r="A21" s="15">
        <v>19</v>
      </c>
      <c r="B21" s="23" t="s">
        <v>51</v>
      </c>
      <c r="C21" s="19" t="s">
        <v>37</v>
      </c>
      <c r="D21" s="17" t="s">
        <v>38</v>
      </c>
      <c r="E21" s="2" t="s">
        <v>52</v>
      </c>
    </row>
    <row r="22" spans="1:5" ht="18" customHeight="1">
      <c r="A22" s="15">
        <v>20</v>
      </c>
      <c r="B22" s="23" t="s">
        <v>53</v>
      </c>
      <c r="C22" s="19" t="s">
        <v>37</v>
      </c>
      <c r="D22" s="17" t="s">
        <v>38</v>
      </c>
      <c r="E22" s="2" t="s">
        <v>54</v>
      </c>
    </row>
    <row r="23" spans="1:5" s="5" customFormat="1" ht="18" customHeight="1">
      <c r="A23" s="15">
        <v>21</v>
      </c>
      <c r="B23" s="23" t="s">
        <v>55</v>
      </c>
      <c r="C23" s="19" t="s">
        <v>37</v>
      </c>
      <c r="D23" s="17" t="s">
        <v>38</v>
      </c>
      <c r="E23" s="2" t="s">
        <v>56</v>
      </c>
    </row>
    <row r="24" spans="1:5" s="5" customFormat="1" ht="18" customHeight="1">
      <c r="A24" s="15">
        <v>22</v>
      </c>
      <c r="B24" s="23" t="s">
        <v>57</v>
      </c>
      <c r="C24" s="19" t="s">
        <v>37</v>
      </c>
      <c r="D24" s="17" t="s">
        <v>38</v>
      </c>
      <c r="E24" s="2" t="s">
        <v>58</v>
      </c>
    </row>
    <row r="25" spans="1:5" s="5" customFormat="1" ht="18" customHeight="1">
      <c r="A25" s="15">
        <v>23</v>
      </c>
      <c r="B25" s="23" t="s">
        <v>59</v>
      </c>
      <c r="C25" s="19" t="s">
        <v>37</v>
      </c>
      <c r="D25" s="17" t="s">
        <v>38</v>
      </c>
      <c r="E25" s="2" t="s">
        <v>60</v>
      </c>
    </row>
    <row r="26" spans="1:5" s="8" customFormat="1" ht="18" customHeight="1">
      <c r="A26" s="15">
        <v>24</v>
      </c>
      <c r="B26" s="24" t="s">
        <v>61</v>
      </c>
      <c r="C26" s="19" t="s">
        <v>37</v>
      </c>
      <c r="D26" s="17" t="s">
        <v>38</v>
      </c>
      <c r="E26" s="2" t="s">
        <v>62</v>
      </c>
    </row>
    <row r="27" spans="1:5" s="5" customFormat="1" ht="18" customHeight="1">
      <c r="A27" s="15">
        <v>25</v>
      </c>
      <c r="B27" s="24" t="s">
        <v>63</v>
      </c>
      <c r="C27" s="19" t="s">
        <v>37</v>
      </c>
      <c r="D27" s="17" t="s">
        <v>38</v>
      </c>
      <c r="E27" s="2" t="s">
        <v>50</v>
      </c>
    </row>
    <row r="28" spans="1:5" s="5" customFormat="1" ht="18" customHeight="1">
      <c r="A28" s="15">
        <v>26</v>
      </c>
      <c r="B28" s="23" t="s">
        <v>64</v>
      </c>
      <c r="C28" s="19" t="s">
        <v>37</v>
      </c>
      <c r="D28" s="17" t="s">
        <v>38</v>
      </c>
      <c r="E28" s="2" t="s">
        <v>48</v>
      </c>
    </row>
    <row r="29" spans="1:5" s="5" customFormat="1" ht="18" customHeight="1">
      <c r="A29" s="15">
        <v>27</v>
      </c>
      <c r="B29" s="24" t="s">
        <v>65</v>
      </c>
      <c r="C29" s="19" t="s">
        <v>37</v>
      </c>
      <c r="D29" s="17" t="s">
        <v>38</v>
      </c>
      <c r="E29" s="2" t="s">
        <v>66</v>
      </c>
    </row>
    <row r="30" spans="1:5" s="5" customFormat="1" ht="18" customHeight="1">
      <c r="A30" s="15">
        <v>28</v>
      </c>
      <c r="B30" s="24" t="s">
        <v>67</v>
      </c>
      <c r="C30" s="19" t="s">
        <v>37</v>
      </c>
      <c r="D30" s="17" t="s">
        <v>38</v>
      </c>
      <c r="E30" s="2" t="s">
        <v>68</v>
      </c>
    </row>
    <row r="31" spans="1:5" ht="18" customHeight="1">
      <c r="A31" s="15">
        <v>29</v>
      </c>
      <c r="B31" s="25" t="s">
        <v>69</v>
      </c>
      <c r="C31" s="19" t="s">
        <v>37</v>
      </c>
      <c r="D31" s="17" t="s">
        <v>38</v>
      </c>
      <c r="E31" s="2" t="s">
        <v>70</v>
      </c>
    </row>
    <row r="32" spans="1:5" s="5" customFormat="1" ht="18" customHeight="1">
      <c r="A32" s="15">
        <v>30</v>
      </c>
      <c r="B32" s="26" t="s">
        <v>71</v>
      </c>
      <c r="C32" s="19" t="s">
        <v>37</v>
      </c>
      <c r="D32" s="17" t="s">
        <v>38</v>
      </c>
      <c r="E32" s="2" t="s">
        <v>72</v>
      </c>
    </row>
    <row r="33" spans="1:5" s="9" customFormat="1" ht="18" customHeight="1">
      <c r="A33" s="15">
        <v>31</v>
      </c>
      <c r="B33" s="27" t="s">
        <v>73</v>
      </c>
      <c r="C33" s="19" t="s">
        <v>37</v>
      </c>
      <c r="D33" s="17" t="s">
        <v>38</v>
      </c>
      <c r="E33" s="2" t="s">
        <v>70</v>
      </c>
    </row>
    <row r="34" spans="1:5" s="9" customFormat="1" ht="18" customHeight="1">
      <c r="A34" s="15">
        <v>32</v>
      </c>
      <c r="B34" s="28" t="s">
        <v>74</v>
      </c>
      <c r="C34" s="19" t="s">
        <v>37</v>
      </c>
      <c r="D34" s="17" t="s">
        <v>38</v>
      </c>
      <c r="E34" s="2" t="s">
        <v>75</v>
      </c>
    </row>
    <row r="35" spans="1:5" s="9" customFormat="1" ht="18" customHeight="1">
      <c r="A35" s="15">
        <v>33</v>
      </c>
      <c r="B35" s="29" t="s">
        <v>76</v>
      </c>
      <c r="C35" s="19" t="s">
        <v>37</v>
      </c>
      <c r="D35" s="17" t="s">
        <v>38</v>
      </c>
      <c r="E35" s="2" t="s">
        <v>77</v>
      </c>
    </row>
    <row r="36" spans="1:5" s="9" customFormat="1" ht="18" customHeight="1">
      <c r="A36" s="15">
        <v>34</v>
      </c>
      <c r="B36" s="24" t="s">
        <v>78</v>
      </c>
      <c r="C36" s="19" t="s">
        <v>37</v>
      </c>
      <c r="D36" s="17" t="s">
        <v>38</v>
      </c>
      <c r="E36" s="2" t="s">
        <v>66</v>
      </c>
    </row>
    <row r="37" spans="1:5" s="9" customFormat="1" ht="18" customHeight="1">
      <c r="A37" s="15">
        <v>35</v>
      </c>
      <c r="B37" s="24" t="s">
        <v>79</v>
      </c>
      <c r="C37" s="19" t="s">
        <v>37</v>
      </c>
      <c r="D37" s="17" t="s">
        <v>38</v>
      </c>
      <c r="E37" s="2" t="s">
        <v>80</v>
      </c>
    </row>
    <row r="38" spans="1:5" s="9" customFormat="1" ht="18" customHeight="1">
      <c r="A38" s="15">
        <v>36</v>
      </c>
      <c r="B38" s="24" t="s">
        <v>81</v>
      </c>
      <c r="C38" s="19" t="s">
        <v>37</v>
      </c>
      <c r="D38" s="17" t="s">
        <v>38</v>
      </c>
      <c r="E38" s="2" t="s">
        <v>82</v>
      </c>
    </row>
    <row r="39" spans="1:5" s="9" customFormat="1" ht="18" customHeight="1">
      <c r="A39" s="15">
        <v>37</v>
      </c>
      <c r="B39" s="24" t="s">
        <v>83</v>
      </c>
      <c r="C39" s="19" t="s">
        <v>37</v>
      </c>
      <c r="D39" s="17" t="s">
        <v>38</v>
      </c>
      <c r="E39" s="2" t="s">
        <v>84</v>
      </c>
    </row>
    <row r="40" spans="1:5" s="9" customFormat="1" ht="18" customHeight="1">
      <c r="A40" s="15">
        <v>38</v>
      </c>
      <c r="B40" s="24" t="s">
        <v>85</v>
      </c>
      <c r="C40" s="19" t="s">
        <v>37</v>
      </c>
      <c r="D40" s="17" t="s">
        <v>38</v>
      </c>
      <c r="E40" s="2" t="s">
        <v>86</v>
      </c>
    </row>
    <row r="41" spans="1:5" s="9" customFormat="1" ht="18" customHeight="1">
      <c r="A41" s="15">
        <v>39</v>
      </c>
      <c r="B41" s="24" t="s">
        <v>87</v>
      </c>
      <c r="C41" s="19" t="s">
        <v>37</v>
      </c>
      <c r="D41" s="17" t="s">
        <v>38</v>
      </c>
      <c r="E41" s="2" t="s">
        <v>86</v>
      </c>
    </row>
    <row r="42" spans="1:5" s="9" customFormat="1" ht="18" customHeight="1">
      <c r="A42" s="15">
        <v>40</v>
      </c>
      <c r="B42" s="24" t="s">
        <v>88</v>
      </c>
      <c r="C42" s="19" t="s">
        <v>37</v>
      </c>
      <c r="D42" s="17" t="s">
        <v>38</v>
      </c>
      <c r="E42" s="2" t="s">
        <v>89</v>
      </c>
    </row>
    <row r="43" spans="1:5" s="9" customFormat="1" ht="18" customHeight="1">
      <c r="A43" s="15">
        <v>41</v>
      </c>
      <c r="B43" s="22" t="s">
        <v>90</v>
      </c>
      <c r="C43" s="19" t="s">
        <v>37</v>
      </c>
      <c r="D43" s="17" t="s">
        <v>38</v>
      </c>
      <c r="E43" s="2" t="s">
        <v>91</v>
      </c>
    </row>
    <row r="44" spans="1:5" s="9" customFormat="1" ht="18" customHeight="1">
      <c r="A44" s="15">
        <v>42</v>
      </c>
      <c r="B44" s="24" t="s">
        <v>92</v>
      </c>
      <c r="C44" s="19" t="s">
        <v>37</v>
      </c>
      <c r="D44" s="17" t="s">
        <v>38</v>
      </c>
      <c r="E44" s="2" t="s">
        <v>93</v>
      </c>
    </row>
    <row r="45" spans="1:5" s="9" customFormat="1" ht="18" customHeight="1">
      <c r="A45" s="15">
        <v>43</v>
      </c>
      <c r="B45" s="24" t="s">
        <v>94</v>
      </c>
      <c r="C45" s="19" t="s">
        <v>37</v>
      </c>
      <c r="D45" s="17" t="s">
        <v>38</v>
      </c>
      <c r="E45" s="2" t="s">
        <v>95</v>
      </c>
    </row>
    <row r="46" spans="1:5" s="9" customFormat="1" ht="18" customHeight="1">
      <c r="A46" s="15">
        <v>44</v>
      </c>
      <c r="B46" s="24" t="s">
        <v>96</v>
      </c>
      <c r="C46" s="19" t="s">
        <v>37</v>
      </c>
      <c r="D46" s="17" t="s">
        <v>38</v>
      </c>
      <c r="E46" s="2" t="s">
        <v>54</v>
      </c>
    </row>
    <row r="47" spans="1:5" s="9" customFormat="1" ht="18" customHeight="1">
      <c r="A47" s="15">
        <v>45</v>
      </c>
      <c r="B47" s="24" t="s">
        <v>97</v>
      </c>
      <c r="C47" s="19" t="s">
        <v>37</v>
      </c>
      <c r="D47" s="17" t="s">
        <v>38</v>
      </c>
      <c r="E47" s="2" t="s">
        <v>82</v>
      </c>
    </row>
    <row r="48" spans="1:5" s="9" customFormat="1" ht="18" customHeight="1">
      <c r="A48" s="15">
        <v>46</v>
      </c>
      <c r="B48" s="24" t="s">
        <v>98</v>
      </c>
      <c r="C48" s="19" t="s">
        <v>37</v>
      </c>
      <c r="D48" s="17" t="s">
        <v>38</v>
      </c>
      <c r="E48" s="2" t="s">
        <v>99</v>
      </c>
    </row>
    <row r="49" spans="1:5" s="9" customFormat="1" ht="18" customHeight="1">
      <c r="A49" s="15">
        <v>47</v>
      </c>
      <c r="B49" s="24" t="s">
        <v>100</v>
      </c>
      <c r="C49" s="19" t="s">
        <v>37</v>
      </c>
      <c r="D49" s="17" t="s">
        <v>38</v>
      </c>
      <c r="E49" s="2" t="s">
        <v>101</v>
      </c>
    </row>
    <row r="50" spans="1:5" s="9" customFormat="1" ht="18" customHeight="1">
      <c r="A50" s="15">
        <v>48</v>
      </c>
      <c r="B50" s="22" t="s">
        <v>102</v>
      </c>
      <c r="C50" s="19" t="s">
        <v>37</v>
      </c>
      <c r="D50" s="17" t="s">
        <v>38</v>
      </c>
      <c r="E50" s="2" t="s">
        <v>103</v>
      </c>
    </row>
    <row r="51" spans="1:5" s="9" customFormat="1" ht="18" customHeight="1">
      <c r="A51" s="15">
        <v>49</v>
      </c>
      <c r="B51" s="22" t="s">
        <v>104</v>
      </c>
      <c r="C51" s="19" t="s">
        <v>37</v>
      </c>
      <c r="D51" s="17" t="s">
        <v>38</v>
      </c>
      <c r="E51" s="2" t="s">
        <v>52</v>
      </c>
    </row>
    <row r="52" spans="1:5" s="10" customFormat="1" ht="18" customHeight="1">
      <c r="A52" s="15">
        <v>50</v>
      </c>
      <c r="B52" s="22" t="s">
        <v>105</v>
      </c>
      <c r="C52" s="19" t="s">
        <v>37</v>
      </c>
      <c r="D52" s="17" t="s">
        <v>38</v>
      </c>
      <c r="E52" s="2" t="s">
        <v>106</v>
      </c>
    </row>
    <row r="53" spans="1:5" s="10" customFormat="1" ht="18" customHeight="1">
      <c r="A53" s="15">
        <v>51</v>
      </c>
      <c r="B53" s="22" t="s">
        <v>107</v>
      </c>
      <c r="C53" s="19" t="s">
        <v>37</v>
      </c>
      <c r="D53" s="17" t="s">
        <v>38</v>
      </c>
      <c r="E53" s="2" t="s">
        <v>39</v>
      </c>
    </row>
    <row r="54" spans="1:5" s="10" customFormat="1" ht="18" customHeight="1">
      <c r="A54" s="15">
        <v>52</v>
      </c>
      <c r="B54" s="24" t="s">
        <v>108</v>
      </c>
      <c r="C54" s="19" t="s">
        <v>37</v>
      </c>
      <c r="D54" s="17" t="s">
        <v>38</v>
      </c>
      <c r="E54" s="2" t="s">
        <v>48</v>
      </c>
    </row>
    <row r="55" spans="1:5" s="10" customFormat="1" ht="18" customHeight="1">
      <c r="A55" s="15">
        <v>53</v>
      </c>
      <c r="B55" s="24" t="s">
        <v>109</v>
      </c>
      <c r="C55" s="19" t="s">
        <v>37</v>
      </c>
      <c r="D55" s="17" t="s">
        <v>38</v>
      </c>
      <c r="E55" s="2" t="s">
        <v>48</v>
      </c>
    </row>
    <row r="56" spans="1:5" s="10" customFormat="1" ht="18" customHeight="1">
      <c r="A56" s="15">
        <v>54</v>
      </c>
      <c r="B56" s="30" t="s">
        <v>110</v>
      </c>
      <c r="C56" s="19" t="s">
        <v>111</v>
      </c>
      <c r="D56" s="17" t="s">
        <v>38</v>
      </c>
      <c r="E56" s="2" t="s">
        <v>112</v>
      </c>
    </row>
    <row r="57" spans="1:5" s="10" customFormat="1" ht="18" customHeight="1">
      <c r="A57" s="15">
        <v>55</v>
      </c>
      <c r="B57" s="31" t="s">
        <v>113</v>
      </c>
      <c r="C57" s="19" t="s">
        <v>114</v>
      </c>
      <c r="D57" s="17" t="s">
        <v>38</v>
      </c>
      <c r="E57" s="2" t="s">
        <v>115</v>
      </c>
    </row>
    <row r="58" spans="1:5" s="10" customFormat="1" ht="18" customHeight="1">
      <c r="A58" s="15">
        <v>56</v>
      </c>
      <c r="B58" s="32" t="s">
        <v>116</v>
      </c>
      <c r="C58" s="19" t="s">
        <v>114</v>
      </c>
      <c r="D58" s="17" t="s">
        <v>38</v>
      </c>
      <c r="E58" s="2" t="s">
        <v>117</v>
      </c>
    </row>
    <row r="59" spans="1:5" s="10" customFormat="1" ht="18" customHeight="1">
      <c r="A59" s="15">
        <v>57</v>
      </c>
      <c r="B59" s="33" t="s">
        <v>118</v>
      </c>
      <c r="C59" s="19" t="s">
        <v>114</v>
      </c>
      <c r="D59" s="17" t="s">
        <v>38</v>
      </c>
      <c r="E59" s="2" t="s">
        <v>119</v>
      </c>
    </row>
    <row r="60" spans="1:5" s="10" customFormat="1" ht="18" customHeight="1">
      <c r="A60" s="15">
        <v>58</v>
      </c>
      <c r="B60" s="27" t="s">
        <v>120</v>
      </c>
      <c r="C60" s="19" t="s">
        <v>114</v>
      </c>
      <c r="D60" s="17" t="s">
        <v>38</v>
      </c>
      <c r="E60" s="2" t="s">
        <v>121</v>
      </c>
    </row>
    <row r="61" spans="1:5" s="10" customFormat="1" ht="18" customHeight="1">
      <c r="A61" s="15">
        <v>59</v>
      </c>
      <c r="B61" s="21" t="s">
        <v>122</v>
      </c>
      <c r="C61" s="19" t="s">
        <v>114</v>
      </c>
      <c r="D61" s="17" t="s">
        <v>38</v>
      </c>
      <c r="E61" s="2" t="s">
        <v>123</v>
      </c>
    </row>
    <row r="62" spans="1:5" s="10" customFormat="1" ht="18" customHeight="1">
      <c r="A62" s="15">
        <v>60</v>
      </c>
      <c r="B62" s="21" t="s">
        <v>124</v>
      </c>
      <c r="C62" s="19" t="s">
        <v>114</v>
      </c>
      <c r="D62" s="17" t="s">
        <v>38</v>
      </c>
      <c r="E62" s="2" t="s">
        <v>125</v>
      </c>
    </row>
    <row r="63" spans="1:5" s="10" customFormat="1" ht="18" customHeight="1">
      <c r="A63" s="15">
        <v>61</v>
      </c>
      <c r="B63" s="21" t="s">
        <v>126</v>
      </c>
      <c r="C63" s="19" t="s">
        <v>114</v>
      </c>
      <c r="D63" s="17" t="s">
        <v>38</v>
      </c>
      <c r="E63" s="2" t="s">
        <v>127</v>
      </c>
    </row>
    <row r="64" spans="1:5" s="10" customFormat="1" ht="18" customHeight="1">
      <c r="A64" s="15">
        <v>62</v>
      </c>
      <c r="B64" s="21" t="s">
        <v>128</v>
      </c>
      <c r="C64" s="19" t="s">
        <v>114</v>
      </c>
      <c r="D64" s="17" t="s">
        <v>38</v>
      </c>
      <c r="E64" s="2" t="s">
        <v>129</v>
      </c>
    </row>
    <row r="65" spans="1:5" s="10" customFormat="1" ht="18" customHeight="1">
      <c r="A65" s="15">
        <v>63</v>
      </c>
      <c r="B65" s="21" t="s">
        <v>130</v>
      </c>
      <c r="C65" s="19" t="s">
        <v>111</v>
      </c>
      <c r="D65" s="17" t="s">
        <v>38</v>
      </c>
      <c r="E65" s="2" t="s">
        <v>131</v>
      </c>
    </row>
    <row r="66" spans="1:5" ht="18" customHeight="1">
      <c r="A66" s="15">
        <v>64</v>
      </c>
      <c r="B66" s="21" t="s">
        <v>132</v>
      </c>
      <c r="C66" s="19" t="s">
        <v>133</v>
      </c>
      <c r="D66" s="17" t="s">
        <v>38</v>
      </c>
      <c r="E66" s="2" t="s">
        <v>134</v>
      </c>
    </row>
    <row r="67" spans="1:5" s="10" customFormat="1" ht="18" customHeight="1">
      <c r="A67" s="15">
        <v>65</v>
      </c>
      <c r="B67" s="15" t="s">
        <v>135</v>
      </c>
      <c r="C67" s="19" t="s">
        <v>133</v>
      </c>
      <c r="D67" s="17" t="s">
        <v>38</v>
      </c>
      <c r="E67" s="2" t="s">
        <v>134</v>
      </c>
    </row>
    <row r="68" spans="1:5" s="10" customFormat="1" ht="18" customHeight="1">
      <c r="A68" s="15">
        <v>66</v>
      </c>
      <c r="B68" s="21" t="s">
        <v>136</v>
      </c>
      <c r="C68" s="19" t="s">
        <v>133</v>
      </c>
      <c r="D68" s="17" t="s">
        <v>38</v>
      </c>
      <c r="E68" s="2" t="s">
        <v>137</v>
      </c>
    </row>
    <row r="69" spans="1:5" s="10" customFormat="1" ht="18" customHeight="1">
      <c r="A69" s="15">
        <v>67</v>
      </c>
      <c r="B69" s="21" t="s">
        <v>138</v>
      </c>
      <c r="C69" s="19" t="s">
        <v>133</v>
      </c>
      <c r="D69" s="17" t="s">
        <v>38</v>
      </c>
      <c r="E69" s="2" t="s">
        <v>139</v>
      </c>
    </row>
    <row r="70" spans="1:5" ht="18" customHeight="1">
      <c r="A70" s="15">
        <v>68</v>
      </c>
      <c r="B70" s="21" t="s">
        <v>140</v>
      </c>
      <c r="C70" s="19" t="s">
        <v>133</v>
      </c>
      <c r="D70" s="17" t="s">
        <v>38</v>
      </c>
      <c r="E70" s="2" t="s">
        <v>141</v>
      </c>
    </row>
    <row r="71" spans="1:5" s="10" customFormat="1" ht="18" customHeight="1">
      <c r="A71" s="15">
        <v>69</v>
      </c>
      <c r="B71" s="21" t="s">
        <v>142</v>
      </c>
      <c r="C71" s="19" t="s">
        <v>133</v>
      </c>
      <c r="D71" s="17" t="s">
        <v>38</v>
      </c>
      <c r="E71" s="2" t="s">
        <v>72</v>
      </c>
    </row>
    <row r="72" spans="1:5" s="10" customFormat="1" ht="18" customHeight="1">
      <c r="A72" s="15">
        <v>70</v>
      </c>
      <c r="B72" s="21" t="s">
        <v>143</v>
      </c>
      <c r="C72" s="19" t="s">
        <v>133</v>
      </c>
      <c r="D72" s="17" t="s">
        <v>38</v>
      </c>
      <c r="E72" s="2" t="s">
        <v>144</v>
      </c>
    </row>
    <row r="73" spans="1:5" s="10" customFormat="1" ht="18" customHeight="1">
      <c r="A73" s="15">
        <v>71</v>
      </c>
      <c r="B73" s="21" t="s">
        <v>145</v>
      </c>
      <c r="C73" s="19" t="s">
        <v>37</v>
      </c>
      <c r="D73" s="17" t="s">
        <v>38</v>
      </c>
      <c r="E73" s="2" t="s">
        <v>146</v>
      </c>
    </row>
    <row r="74" spans="1:5" s="10" customFormat="1" ht="18" customHeight="1">
      <c r="A74" s="15">
        <v>72</v>
      </c>
      <c r="B74" s="21" t="s">
        <v>147</v>
      </c>
      <c r="C74" s="19" t="s">
        <v>133</v>
      </c>
      <c r="D74" s="17" t="s">
        <v>38</v>
      </c>
      <c r="E74" s="2" t="s">
        <v>148</v>
      </c>
    </row>
    <row r="75" spans="1:5" ht="18" customHeight="1">
      <c r="A75" s="15">
        <v>73</v>
      </c>
      <c r="B75" s="34" t="s">
        <v>149</v>
      </c>
      <c r="C75" s="19" t="s">
        <v>133</v>
      </c>
      <c r="D75" s="17" t="s">
        <v>38</v>
      </c>
      <c r="E75" s="2" t="s">
        <v>150</v>
      </c>
    </row>
    <row r="76" spans="1:5" s="10" customFormat="1" ht="18" customHeight="1">
      <c r="A76" s="15">
        <v>74</v>
      </c>
      <c r="B76" s="21" t="s">
        <v>151</v>
      </c>
      <c r="C76" s="19" t="s">
        <v>133</v>
      </c>
      <c r="D76" s="17" t="s">
        <v>38</v>
      </c>
      <c r="E76" s="2" t="s">
        <v>152</v>
      </c>
    </row>
    <row r="77" spans="1:5" s="10" customFormat="1" ht="18" customHeight="1">
      <c r="A77" s="15">
        <v>75</v>
      </c>
      <c r="B77" s="21" t="s">
        <v>153</v>
      </c>
      <c r="C77" s="19" t="s">
        <v>154</v>
      </c>
      <c r="D77" s="17" t="s">
        <v>38</v>
      </c>
      <c r="E77" s="2" t="s">
        <v>155</v>
      </c>
    </row>
    <row r="78" spans="1:5" s="10" customFormat="1" ht="18" customHeight="1">
      <c r="A78" s="15">
        <v>76</v>
      </c>
      <c r="B78" s="21" t="s">
        <v>156</v>
      </c>
      <c r="C78" s="19" t="s">
        <v>154</v>
      </c>
      <c r="D78" s="17" t="s">
        <v>38</v>
      </c>
      <c r="E78" s="2" t="s">
        <v>157</v>
      </c>
    </row>
    <row r="79" spans="1:5" s="10" customFormat="1" ht="18" customHeight="1">
      <c r="A79" s="15">
        <v>77</v>
      </c>
      <c r="B79" s="21" t="s">
        <v>158</v>
      </c>
      <c r="C79" s="19" t="s">
        <v>154</v>
      </c>
      <c r="D79" s="17" t="s">
        <v>38</v>
      </c>
      <c r="E79" s="2" t="s">
        <v>159</v>
      </c>
    </row>
    <row r="80" spans="1:5" s="10" customFormat="1" ht="18" customHeight="1">
      <c r="A80" s="15">
        <v>78</v>
      </c>
      <c r="B80" s="21" t="s">
        <v>160</v>
      </c>
      <c r="C80" s="19" t="s">
        <v>154</v>
      </c>
      <c r="D80" s="17" t="s">
        <v>38</v>
      </c>
      <c r="E80" s="2" t="s">
        <v>134</v>
      </c>
    </row>
    <row r="81" spans="1:5" s="10" customFormat="1" ht="18" customHeight="1">
      <c r="A81" s="15">
        <v>79</v>
      </c>
      <c r="B81" s="35" t="s">
        <v>161</v>
      </c>
      <c r="C81" s="19" t="s">
        <v>154</v>
      </c>
      <c r="D81" s="17" t="s">
        <v>38</v>
      </c>
      <c r="E81" s="2" t="s">
        <v>162</v>
      </c>
    </row>
    <row r="82" spans="1:5" s="10" customFormat="1" ht="18" customHeight="1">
      <c r="A82" s="15">
        <v>80</v>
      </c>
      <c r="B82" s="36" t="s">
        <v>163</v>
      </c>
      <c r="C82" s="19" t="s">
        <v>154</v>
      </c>
      <c r="D82" s="17" t="s">
        <v>38</v>
      </c>
      <c r="E82" s="2" t="s">
        <v>164</v>
      </c>
    </row>
    <row r="83" spans="1:5" ht="18" customHeight="1">
      <c r="A83" s="15">
        <v>81</v>
      </c>
      <c r="B83" s="37" t="s">
        <v>165</v>
      </c>
      <c r="C83" s="19" t="s">
        <v>154</v>
      </c>
      <c r="D83" s="17" t="s">
        <v>38</v>
      </c>
      <c r="E83" s="2" t="s">
        <v>166</v>
      </c>
    </row>
    <row r="84" spans="1:5" s="10" customFormat="1" ht="18" customHeight="1">
      <c r="A84" s="15">
        <v>82</v>
      </c>
      <c r="B84" s="21" t="s">
        <v>167</v>
      </c>
      <c r="C84" s="19" t="s">
        <v>154</v>
      </c>
      <c r="D84" s="17" t="s">
        <v>38</v>
      </c>
      <c r="E84" s="2" t="s">
        <v>168</v>
      </c>
    </row>
    <row r="85" spans="1:5" s="10" customFormat="1" ht="18" customHeight="1">
      <c r="A85" s="15">
        <v>83</v>
      </c>
      <c r="B85" s="38" t="s">
        <v>169</v>
      </c>
      <c r="C85" s="19" t="s">
        <v>154</v>
      </c>
      <c r="D85" s="17" t="s">
        <v>38</v>
      </c>
      <c r="E85" s="2" t="s">
        <v>170</v>
      </c>
    </row>
    <row r="86" spans="1:5" s="10" customFormat="1" ht="18" customHeight="1">
      <c r="A86" s="15">
        <v>84</v>
      </c>
      <c r="B86" s="39" t="s">
        <v>171</v>
      </c>
      <c r="C86" s="19" t="s">
        <v>154</v>
      </c>
      <c r="D86" s="17" t="s">
        <v>38</v>
      </c>
      <c r="E86" s="2" t="s">
        <v>172</v>
      </c>
    </row>
    <row r="87" spans="1:5" ht="18" customHeight="1">
      <c r="A87" s="15">
        <v>85</v>
      </c>
      <c r="B87" s="40" t="s">
        <v>173</v>
      </c>
      <c r="C87" s="19" t="s">
        <v>154</v>
      </c>
      <c r="D87" s="17" t="s">
        <v>38</v>
      </c>
      <c r="E87" s="2" t="s">
        <v>115</v>
      </c>
    </row>
  </sheetData>
  <autoFilter ref="A2:E87">
    <sortState ref="A2:G87">
      <sortCondition ref="D3:D87"/>
    </sortState>
  </autoFilter>
  <mergeCells count="1">
    <mergeCell ref="A1:E1"/>
  </mergeCells>
  <phoneticPr fontId="16" type="noConversion"/>
  <conditionalFormatting sqref="B1:B1048576">
    <cfRule type="duplicateValues" dxfId="0" priority="1"/>
  </conditionalFormatting>
  <pageMargins left="0" right="0" top="0" bottom="0" header="0.29861111111111099" footer="0.29861111111111099"/>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1"/>
  <sheetViews>
    <sheetView workbookViewId="0">
      <selection activeCell="B24" sqref="B24"/>
    </sheetView>
  </sheetViews>
  <sheetFormatPr defaultColWidth="8.625" defaultRowHeight="14.25"/>
  <cols>
    <col min="1" max="1" width="18.875"/>
    <col min="2" max="2" width="11.125"/>
  </cols>
  <sheetData>
    <row r="3" spans="1:7" ht="20.25">
      <c r="A3" t="s">
        <v>3</v>
      </c>
      <c r="B3" t="s">
        <v>174</v>
      </c>
      <c r="G3" s="4"/>
    </row>
    <row r="4" spans="1:7">
      <c r="A4" t="s">
        <v>175</v>
      </c>
      <c r="B4">
        <v>1</v>
      </c>
    </row>
    <row r="5" spans="1:7">
      <c r="A5" t="s">
        <v>176</v>
      </c>
      <c r="B5">
        <v>1</v>
      </c>
    </row>
    <row r="6" spans="1:7">
      <c r="A6" t="s">
        <v>177</v>
      </c>
      <c r="B6">
        <v>1</v>
      </c>
    </row>
    <row r="7" spans="1:7">
      <c r="A7" t="s">
        <v>178</v>
      </c>
      <c r="B7">
        <v>2</v>
      </c>
    </row>
    <row r="8" spans="1:7">
      <c r="A8" t="s">
        <v>7</v>
      </c>
      <c r="B8">
        <v>4</v>
      </c>
    </row>
    <row r="9" spans="1:7">
      <c r="A9" t="s">
        <v>179</v>
      </c>
      <c r="B9">
        <v>1</v>
      </c>
    </row>
    <row r="10" spans="1:7">
      <c r="A10" t="s">
        <v>180</v>
      </c>
      <c r="B10">
        <v>1</v>
      </c>
    </row>
    <row r="11" spans="1:7">
      <c r="A11" t="s">
        <v>181</v>
      </c>
      <c r="B11">
        <v>1</v>
      </c>
    </row>
    <row r="12" spans="1:7">
      <c r="A12" t="s">
        <v>182</v>
      </c>
      <c r="B12">
        <v>1</v>
      </c>
    </row>
    <row r="13" spans="1:7">
      <c r="A13" t="s">
        <v>32</v>
      </c>
      <c r="B13">
        <v>4</v>
      </c>
    </row>
    <row r="14" spans="1:7">
      <c r="A14" t="s">
        <v>22</v>
      </c>
      <c r="B14">
        <v>8</v>
      </c>
    </row>
    <row r="15" spans="1:7">
      <c r="A15" t="s">
        <v>183</v>
      </c>
      <c r="B15">
        <v>1</v>
      </c>
    </row>
    <row r="16" spans="1:7">
      <c r="A16" t="s">
        <v>184</v>
      </c>
      <c r="B16">
        <v>1</v>
      </c>
    </row>
    <row r="17" spans="1:2">
      <c r="A17" t="s">
        <v>11</v>
      </c>
      <c r="B17">
        <v>5</v>
      </c>
    </row>
    <row r="18" spans="1:2">
      <c r="A18" t="s">
        <v>17</v>
      </c>
      <c r="B18">
        <v>2</v>
      </c>
    </row>
    <row r="19" spans="1:2">
      <c r="A19" t="s">
        <v>185</v>
      </c>
      <c r="B19">
        <v>1</v>
      </c>
    </row>
    <row r="20" spans="1:2">
      <c r="A20" t="s">
        <v>186</v>
      </c>
      <c r="B20">
        <v>1</v>
      </c>
    </row>
    <row r="21" spans="1:2">
      <c r="A21" t="s">
        <v>187</v>
      </c>
      <c r="B21">
        <v>1</v>
      </c>
    </row>
    <row r="22" spans="1:2">
      <c r="A22" t="s">
        <v>188</v>
      </c>
      <c r="B22">
        <v>1</v>
      </c>
    </row>
    <row r="23" spans="1:2">
      <c r="A23" t="s">
        <v>189</v>
      </c>
      <c r="B23">
        <v>1</v>
      </c>
    </row>
    <row r="24" spans="1:2">
      <c r="A24" t="s">
        <v>27</v>
      </c>
      <c r="B24">
        <v>3</v>
      </c>
    </row>
    <row r="25" spans="1:2">
      <c r="A25" t="s">
        <v>190</v>
      </c>
      <c r="B25">
        <v>1</v>
      </c>
    </row>
    <row r="26" spans="1:2">
      <c r="A26" t="s">
        <v>191</v>
      </c>
      <c r="B26">
        <v>2</v>
      </c>
    </row>
    <row r="27" spans="1:2">
      <c r="A27" t="s">
        <v>192</v>
      </c>
      <c r="B27">
        <v>1</v>
      </c>
    </row>
    <row r="28" spans="1:2">
      <c r="A28" t="s">
        <v>193</v>
      </c>
      <c r="B28">
        <v>1</v>
      </c>
    </row>
    <row r="29" spans="1:2">
      <c r="A29" t="s">
        <v>14</v>
      </c>
      <c r="B29">
        <v>2</v>
      </c>
    </row>
    <row r="30" spans="1:2">
      <c r="A30" t="s">
        <v>194</v>
      </c>
    </row>
    <row r="31" spans="1:2">
      <c r="A31" t="s">
        <v>195</v>
      </c>
      <c r="B31">
        <v>49</v>
      </c>
    </row>
  </sheetData>
  <phoneticPr fontId="16"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Views>
    <sheetView topLeftCell="A46" workbookViewId="0">
      <selection activeCell="E1" sqref="E1:E85"/>
    </sheetView>
  </sheetViews>
  <sheetFormatPr defaultColWidth="9" defaultRowHeight="14.25"/>
  <cols>
    <col min="1" max="3" width="11.5" style="1" customWidth="1"/>
    <col min="5" max="5" width="22.625" style="1" customWidth="1"/>
    <col min="6" max="6" width="13.75" customWidth="1"/>
  </cols>
  <sheetData>
    <row r="1" spans="1:7">
      <c r="A1" s="2">
        <v>45352</v>
      </c>
      <c r="B1" s="2" t="s">
        <v>196</v>
      </c>
      <c r="C1" s="2">
        <v>46446</v>
      </c>
      <c r="E1" s="1" t="str">
        <f>TEXT(A1,"yyyy/mm/dd")&amp;"-"&amp;TEXT(C1,"yyyy/mm/dd")</f>
        <v>2024/03/01-2027/02/28</v>
      </c>
    </row>
    <row r="2" spans="1:7">
      <c r="A2" s="2">
        <v>46217</v>
      </c>
      <c r="B2" s="2"/>
      <c r="C2" s="2">
        <v>48042</v>
      </c>
      <c r="E2" s="1" t="str">
        <f>TEXT(A2,"yyyy/mm/dd")&amp;"-"&amp;TEXT(C2,"yyyy/mm/dd")</f>
        <v>2026/07/14-2031/07/13</v>
      </c>
      <c r="F2" s="3" t="s">
        <v>197</v>
      </c>
      <c r="G2" s="3" t="s">
        <v>198</v>
      </c>
    </row>
    <row r="3" spans="1:7">
      <c r="A3" s="2">
        <v>45908</v>
      </c>
      <c r="B3" s="2"/>
      <c r="C3" s="2">
        <v>47733</v>
      </c>
      <c r="E3" s="1" t="str">
        <f>TEXT(A3,"yyyy/mm/dd")&amp;"-"&amp;TEXT(C3,"yyyy/mm/dd")</f>
        <v>2025/09/08-2030/09/07</v>
      </c>
    </row>
    <row r="4" spans="1:7">
      <c r="A4" s="2">
        <v>45656</v>
      </c>
      <c r="B4" s="2"/>
      <c r="C4" s="2">
        <v>46750</v>
      </c>
      <c r="E4" s="1" t="str">
        <f t="shared" ref="E4:E35" si="0">TEXT(A4,"yyyy/mm/dd")&amp;"-"&amp;TEXT(C4,"yyyy/mm/dd")</f>
        <v>2024/12/30-2027/12/29</v>
      </c>
    </row>
    <row r="5" spans="1:7">
      <c r="A5" s="2">
        <v>46054</v>
      </c>
      <c r="B5" s="2"/>
      <c r="C5" s="2">
        <v>47149</v>
      </c>
      <c r="E5" s="1" t="str">
        <f t="shared" si="0"/>
        <v>2026/02/01-2029/01/31</v>
      </c>
    </row>
    <row r="6" spans="1:7">
      <c r="A6" s="2">
        <v>45717</v>
      </c>
      <c r="B6" s="2"/>
      <c r="C6" s="2">
        <v>46812</v>
      </c>
      <c r="E6" s="1" t="str">
        <f t="shared" si="0"/>
        <v>2025/03/01-2028/02/29</v>
      </c>
    </row>
    <row r="7" spans="1:7">
      <c r="A7" s="2">
        <v>45706</v>
      </c>
      <c r="B7" s="2"/>
      <c r="C7" s="2">
        <v>46801</v>
      </c>
      <c r="E7" s="1" t="str">
        <f t="shared" si="0"/>
        <v>2025/02/18-2028/02/18</v>
      </c>
    </row>
    <row r="8" spans="1:7">
      <c r="A8" s="2">
        <v>45706</v>
      </c>
      <c r="B8" s="2"/>
      <c r="C8" s="2">
        <v>46801</v>
      </c>
      <c r="E8" s="1" t="str">
        <f t="shared" si="0"/>
        <v>2025/02/18-2028/02/18</v>
      </c>
    </row>
    <row r="9" spans="1:7">
      <c r="A9" s="2">
        <v>45821</v>
      </c>
      <c r="B9" s="2"/>
      <c r="C9" s="2">
        <v>46917</v>
      </c>
      <c r="E9" s="1" t="str">
        <f t="shared" si="0"/>
        <v>2025/06/13-2028/06/13</v>
      </c>
    </row>
    <row r="10" spans="1:7">
      <c r="A10" s="2">
        <v>45880</v>
      </c>
      <c r="B10" s="2"/>
      <c r="C10" s="2">
        <v>46976</v>
      </c>
      <c r="E10" s="1" t="str">
        <f t="shared" si="0"/>
        <v>2025/08/11-2028/08/11</v>
      </c>
    </row>
    <row r="11" spans="1:7">
      <c r="A11" s="2">
        <v>46050</v>
      </c>
      <c r="B11" s="2"/>
      <c r="C11" s="2">
        <v>47145</v>
      </c>
      <c r="E11" s="1" t="str">
        <f t="shared" si="0"/>
        <v>2026/01/28-2029/01/27</v>
      </c>
    </row>
    <row r="12" spans="1:7">
      <c r="A12" s="2">
        <v>45891</v>
      </c>
      <c r="B12" s="2"/>
      <c r="C12" s="2">
        <v>46987</v>
      </c>
      <c r="E12" s="1" t="str">
        <f t="shared" si="0"/>
        <v>2025/08/22-2028/08/22</v>
      </c>
    </row>
    <row r="13" spans="1:7">
      <c r="A13" s="2">
        <v>46056</v>
      </c>
      <c r="B13" s="2"/>
      <c r="C13" s="2">
        <v>47151</v>
      </c>
      <c r="E13" s="1" t="str">
        <f t="shared" si="0"/>
        <v>2026/02/03-2029/02/02</v>
      </c>
    </row>
    <row r="14" spans="1:7">
      <c r="A14" s="2">
        <v>45875</v>
      </c>
      <c r="B14" s="2"/>
      <c r="C14" s="2">
        <v>46971</v>
      </c>
      <c r="E14" s="1" t="str">
        <f t="shared" si="0"/>
        <v>2025/08/06-2028/08/06</v>
      </c>
    </row>
    <row r="15" spans="1:7">
      <c r="A15" s="2">
        <v>45944</v>
      </c>
      <c r="B15" s="2"/>
      <c r="C15" s="2">
        <v>47040</v>
      </c>
      <c r="E15" s="1" t="str">
        <f t="shared" si="0"/>
        <v>2025/10/14-2028/10/14</v>
      </c>
    </row>
    <row r="16" spans="1:7">
      <c r="A16" s="2">
        <v>46092</v>
      </c>
      <c r="B16" s="2"/>
      <c r="C16" s="2">
        <v>47187</v>
      </c>
      <c r="E16" s="1" t="str">
        <f t="shared" si="0"/>
        <v>2026/03/11-2029/03/10</v>
      </c>
    </row>
    <row r="17" spans="1:5">
      <c r="A17" s="2">
        <v>46114</v>
      </c>
      <c r="B17" s="2"/>
      <c r="C17" s="2">
        <v>47209</v>
      </c>
      <c r="E17" s="1" t="str">
        <f t="shared" si="0"/>
        <v>2026/04/02-2029/04/01</v>
      </c>
    </row>
    <row r="18" spans="1:5">
      <c r="A18" s="2">
        <v>46100</v>
      </c>
      <c r="B18" s="2"/>
      <c r="C18" s="2">
        <v>47195</v>
      </c>
      <c r="E18" s="1" t="str">
        <f t="shared" si="0"/>
        <v>2026/03/19-2029/03/18</v>
      </c>
    </row>
    <row r="19" spans="1:5">
      <c r="A19" s="2">
        <v>45891</v>
      </c>
      <c r="B19" s="2"/>
      <c r="C19" s="2">
        <v>46987</v>
      </c>
      <c r="E19" s="1" t="str">
        <f t="shared" si="0"/>
        <v>2025/08/22-2028/08/22</v>
      </c>
    </row>
    <row r="20" spans="1:5">
      <c r="A20" s="2">
        <v>46050</v>
      </c>
      <c r="B20" s="2"/>
      <c r="C20" s="2">
        <v>47145</v>
      </c>
      <c r="E20" s="1" t="str">
        <f t="shared" si="0"/>
        <v>2026/01/28-2029/01/27</v>
      </c>
    </row>
    <row r="21" spans="1:5">
      <c r="A21" s="2">
        <v>45986</v>
      </c>
      <c r="B21" s="2"/>
      <c r="C21" s="2">
        <v>47081</v>
      </c>
      <c r="E21" s="1" t="str">
        <f t="shared" si="0"/>
        <v>2025/11/25-2028/11/24</v>
      </c>
    </row>
    <row r="22" spans="1:5">
      <c r="A22" s="2">
        <v>46150</v>
      </c>
      <c r="B22" s="2"/>
      <c r="C22" s="2">
        <v>47245</v>
      </c>
      <c r="E22" s="1" t="str">
        <f t="shared" si="0"/>
        <v>2026/05/08-2029/05/07</v>
      </c>
    </row>
    <row r="23" spans="1:5">
      <c r="A23" s="2">
        <v>46121</v>
      </c>
      <c r="B23" s="2"/>
      <c r="C23" s="2">
        <v>47216</v>
      </c>
      <c r="E23" s="1" t="str">
        <f t="shared" si="0"/>
        <v>2026/04/09-2029/04/08</v>
      </c>
    </row>
    <row r="24" spans="1:5">
      <c r="A24" s="2">
        <v>46135</v>
      </c>
      <c r="B24" s="2"/>
      <c r="C24" s="2">
        <v>47230</v>
      </c>
      <c r="E24" s="1" t="str">
        <f t="shared" si="0"/>
        <v>2026/04/23-2029/04/22</v>
      </c>
    </row>
    <row r="25" spans="1:5">
      <c r="A25" s="2">
        <v>46121</v>
      </c>
      <c r="B25" s="2"/>
      <c r="C25" s="2">
        <v>47216</v>
      </c>
      <c r="E25" s="1" t="str">
        <f t="shared" si="0"/>
        <v>2026/04/09-2029/04/08</v>
      </c>
    </row>
    <row r="26" spans="1:5">
      <c r="A26" s="2">
        <v>45673</v>
      </c>
      <c r="B26" s="2"/>
      <c r="C26" s="2">
        <v>46768</v>
      </c>
      <c r="E26" s="1" t="str">
        <f t="shared" si="0"/>
        <v>2025/01/16-2028/01/16</v>
      </c>
    </row>
    <row r="27" spans="1:5">
      <c r="A27" s="2">
        <v>46087</v>
      </c>
      <c r="B27" s="2"/>
      <c r="C27" s="2">
        <v>47182</v>
      </c>
      <c r="E27" s="1" t="str">
        <f t="shared" si="0"/>
        <v>2026/03/06-2029/03/05</v>
      </c>
    </row>
    <row r="28" spans="1:5">
      <c r="A28" s="2">
        <v>45986</v>
      </c>
      <c r="B28" s="2"/>
      <c r="C28" s="2">
        <v>47081</v>
      </c>
      <c r="E28" s="1" t="str">
        <f t="shared" si="0"/>
        <v>2025/11/25-2028/11/24</v>
      </c>
    </row>
    <row r="29" spans="1:5">
      <c r="A29" s="2">
        <v>45760</v>
      </c>
      <c r="B29" s="2"/>
      <c r="C29" s="2">
        <v>46856</v>
      </c>
      <c r="E29" s="1" t="str">
        <f t="shared" si="0"/>
        <v>2025/04/13-2028/04/13</v>
      </c>
    </row>
    <row r="30" spans="1:5">
      <c r="A30" s="2">
        <v>45985</v>
      </c>
      <c r="B30" s="2"/>
      <c r="C30" s="2">
        <v>47080</v>
      </c>
      <c r="E30" s="1" t="str">
        <f t="shared" si="0"/>
        <v>2025/11/24-2028/11/23</v>
      </c>
    </row>
    <row r="31" spans="1:5">
      <c r="A31" s="2">
        <v>45799</v>
      </c>
      <c r="B31" s="2"/>
      <c r="C31" s="2">
        <v>46895</v>
      </c>
      <c r="E31" s="1" t="str">
        <f t="shared" si="0"/>
        <v>2025/05/22-2028/05/22</v>
      </c>
    </row>
    <row r="32" spans="1:5">
      <c r="A32" s="2">
        <v>46215</v>
      </c>
      <c r="B32" s="2"/>
      <c r="C32" s="2">
        <v>47310</v>
      </c>
      <c r="E32" s="1" t="str">
        <f t="shared" si="0"/>
        <v>2026/07/12-2029/07/11</v>
      </c>
    </row>
    <row r="33" spans="1:5">
      <c r="A33" s="2">
        <v>46215</v>
      </c>
      <c r="B33" s="2"/>
      <c r="C33" s="2">
        <v>47310</v>
      </c>
      <c r="E33" s="1" t="str">
        <f t="shared" si="0"/>
        <v>2026/07/12-2029/07/11</v>
      </c>
    </row>
    <row r="34" spans="1:5">
      <c r="A34" s="2">
        <v>46222</v>
      </c>
      <c r="B34" s="2"/>
      <c r="C34" s="2">
        <v>47317</v>
      </c>
      <c r="E34" s="1" t="str">
        <f t="shared" si="0"/>
        <v>2026/07/19-2029/07/18</v>
      </c>
    </row>
    <row r="35" spans="1:5">
      <c r="A35" s="2">
        <v>46137</v>
      </c>
      <c r="B35" s="2"/>
      <c r="C35" s="2">
        <v>47232</v>
      </c>
      <c r="E35" s="1" t="str">
        <f t="shared" si="0"/>
        <v>2026/04/25-2029/04/24</v>
      </c>
    </row>
    <row r="36" spans="1:5">
      <c r="A36" s="2">
        <v>46248</v>
      </c>
      <c r="B36" s="2"/>
      <c r="C36" s="2">
        <v>47344</v>
      </c>
      <c r="E36" s="1" t="str">
        <f t="shared" ref="E36:E67" si="1">TEXT(A36,"yyyy/mm/dd")&amp;"-"&amp;TEXT(C36,"yyyy/mm/dd")</f>
        <v>2026/08/14-2029/08/14</v>
      </c>
    </row>
    <row r="37" spans="1:5">
      <c r="A37" s="2">
        <v>46236</v>
      </c>
      <c r="B37" s="2"/>
      <c r="C37" s="2">
        <v>47332</v>
      </c>
      <c r="E37" s="1" t="str">
        <f t="shared" si="1"/>
        <v>2026/08/02-2029/08/02</v>
      </c>
    </row>
    <row r="38" spans="1:5">
      <c r="A38" s="2">
        <v>45875</v>
      </c>
      <c r="B38" s="2"/>
      <c r="C38" s="2">
        <v>46971</v>
      </c>
      <c r="E38" s="1" t="str">
        <f t="shared" si="1"/>
        <v>2025/08/06-2028/08/06</v>
      </c>
    </row>
    <row r="39" spans="1:5">
      <c r="A39" s="2">
        <v>45985</v>
      </c>
      <c r="B39" s="2"/>
      <c r="C39" s="2">
        <v>47080</v>
      </c>
      <c r="E39" s="1" t="str">
        <f t="shared" si="1"/>
        <v>2025/11/24-2028/11/23</v>
      </c>
    </row>
    <row r="40" spans="1:5">
      <c r="A40" s="2">
        <v>45804</v>
      </c>
      <c r="B40" s="2"/>
      <c r="C40" s="2">
        <v>46900</v>
      </c>
      <c r="E40" s="1" t="str">
        <f t="shared" si="1"/>
        <v>2025/05/27-2028/05/27</v>
      </c>
    </row>
    <row r="41" spans="1:5">
      <c r="A41" s="2">
        <v>46104</v>
      </c>
      <c r="B41" s="2"/>
      <c r="C41" s="2">
        <v>47199</v>
      </c>
      <c r="E41" s="1" t="str">
        <f t="shared" si="1"/>
        <v>2026/03/23-2029/03/22</v>
      </c>
    </row>
    <row r="42" spans="1:5">
      <c r="A42" s="2">
        <v>46102</v>
      </c>
      <c r="B42" s="2"/>
      <c r="C42" s="2">
        <v>47197</v>
      </c>
      <c r="E42" s="1" t="str">
        <f t="shared" si="1"/>
        <v>2026/03/21-2029/03/20</v>
      </c>
    </row>
    <row r="43" spans="1:5">
      <c r="A43" s="2">
        <v>46056</v>
      </c>
      <c r="B43" s="2"/>
      <c r="C43" s="2">
        <v>47151</v>
      </c>
      <c r="E43" s="1" t="str">
        <f t="shared" si="1"/>
        <v>2026/02/03-2029/02/02</v>
      </c>
    </row>
    <row r="44" spans="1:5">
      <c r="A44" s="2">
        <v>45883</v>
      </c>
      <c r="B44" s="2"/>
      <c r="C44" s="2">
        <v>46979</v>
      </c>
      <c r="E44" s="1" t="str">
        <f t="shared" si="1"/>
        <v>2025/08/14-2028/08/14</v>
      </c>
    </row>
    <row r="45" spans="1:5">
      <c r="A45" s="2">
        <v>45717</v>
      </c>
      <c r="B45" s="2"/>
      <c r="C45" s="2">
        <v>46812</v>
      </c>
      <c r="E45" s="1" t="str">
        <f t="shared" si="1"/>
        <v>2025/03/01-2028/02/29</v>
      </c>
    </row>
    <row r="46" spans="1:5">
      <c r="A46" s="2">
        <v>46050</v>
      </c>
      <c r="B46" s="2"/>
      <c r="C46" s="2">
        <v>47145</v>
      </c>
      <c r="E46" s="1" t="str">
        <f t="shared" si="1"/>
        <v>2026/01/28-2029/01/27</v>
      </c>
    </row>
    <row r="47" spans="1:5">
      <c r="A47" s="2">
        <v>46050</v>
      </c>
      <c r="B47" s="2"/>
      <c r="C47" s="2">
        <v>47145</v>
      </c>
      <c r="E47" s="1" t="str">
        <f t="shared" si="1"/>
        <v>2026/01/28-2029/01/27</v>
      </c>
    </row>
    <row r="48" spans="1:5">
      <c r="A48" s="2">
        <v>45599</v>
      </c>
      <c r="B48" s="2"/>
      <c r="C48" s="2">
        <v>47424</v>
      </c>
      <c r="E48" s="1" t="str">
        <f t="shared" si="1"/>
        <v>2024/11/03-2029/11/02</v>
      </c>
    </row>
    <row r="49" spans="1:5">
      <c r="A49" s="2">
        <v>45811</v>
      </c>
      <c r="B49" s="2"/>
      <c r="C49" s="2">
        <v>46906</v>
      </c>
      <c r="E49" s="1" t="str">
        <f t="shared" si="1"/>
        <v>2025/06/03-2028/06/02</v>
      </c>
    </row>
    <row r="50" spans="1:5">
      <c r="A50" s="2">
        <v>45873</v>
      </c>
      <c r="B50" s="2"/>
      <c r="C50" s="2">
        <v>46968</v>
      </c>
      <c r="E50" s="1" t="str">
        <f t="shared" si="1"/>
        <v>2025/08/04-2028/08/03</v>
      </c>
    </row>
    <row r="51" spans="1:5">
      <c r="A51" s="2">
        <v>45638</v>
      </c>
      <c r="B51" s="2"/>
      <c r="C51" s="2">
        <v>46368</v>
      </c>
      <c r="E51" s="1" t="str">
        <f t="shared" si="1"/>
        <v>2024/12/12-2026/12/12</v>
      </c>
    </row>
    <row r="52" spans="1:5">
      <c r="A52" s="2">
        <v>46090</v>
      </c>
      <c r="B52" s="2"/>
      <c r="C52" s="2">
        <v>47185</v>
      </c>
      <c r="E52" s="1" t="str">
        <f t="shared" si="1"/>
        <v>2026/03/09-2029/03/08</v>
      </c>
    </row>
    <row r="53" spans="1:5">
      <c r="A53" s="2">
        <v>45786</v>
      </c>
      <c r="B53" s="2"/>
      <c r="C53" s="2">
        <v>46882</v>
      </c>
      <c r="E53" s="1" t="str">
        <f t="shared" si="1"/>
        <v>2025/05/09-2028/05/09</v>
      </c>
    </row>
    <row r="54" spans="1:5">
      <c r="A54" s="2">
        <v>45848</v>
      </c>
      <c r="B54" s="2"/>
      <c r="C54" s="2">
        <v>46943</v>
      </c>
      <c r="E54" s="1" t="str">
        <f t="shared" si="1"/>
        <v>2025/07/10-2028/07/09</v>
      </c>
    </row>
    <row r="55" spans="1:5">
      <c r="A55" s="2">
        <v>46226</v>
      </c>
      <c r="B55" s="2"/>
      <c r="C55" s="2">
        <v>47321</v>
      </c>
      <c r="E55" s="1" t="str">
        <f t="shared" si="1"/>
        <v>2026/07/23-2029/07/22</v>
      </c>
    </row>
    <row r="56" spans="1:5">
      <c r="A56" s="2">
        <v>46192</v>
      </c>
      <c r="B56" s="2"/>
      <c r="C56" s="2">
        <v>47287</v>
      </c>
      <c r="E56" s="1" t="str">
        <f t="shared" si="1"/>
        <v>2026/06/19-2029/06/18</v>
      </c>
    </row>
    <row r="57" spans="1:5">
      <c r="A57" s="2">
        <v>45864</v>
      </c>
      <c r="B57" s="2"/>
      <c r="C57" s="2">
        <v>46959</v>
      </c>
      <c r="E57" s="1" t="str">
        <f t="shared" si="1"/>
        <v>2025/07/26-2028/07/25</v>
      </c>
    </row>
    <row r="58" spans="1:5">
      <c r="A58" s="2">
        <v>46049</v>
      </c>
      <c r="B58" s="2"/>
      <c r="C58" s="2">
        <v>47144</v>
      </c>
      <c r="E58" s="1" t="str">
        <f t="shared" si="1"/>
        <v>2026/01/27-2029/01/26</v>
      </c>
    </row>
    <row r="59" spans="1:5">
      <c r="A59" s="2">
        <v>46204</v>
      </c>
      <c r="B59" s="2"/>
      <c r="C59" s="2">
        <v>48029</v>
      </c>
      <c r="E59" s="1" t="str">
        <f t="shared" si="1"/>
        <v>2026/07/01-2031/06/30</v>
      </c>
    </row>
    <row r="60" spans="1:5">
      <c r="A60" s="2">
        <v>46251</v>
      </c>
      <c r="B60" s="2"/>
      <c r="C60" s="2">
        <v>48076</v>
      </c>
      <c r="E60" s="1" t="str">
        <f t="shared" si="1"/>
        <v>2026/08/17-2031/08/16</v>
      </c>
    </row>
    <row r="61" spans="1:5">
      <c r="A61" s="2">
        <v>46113</v>
      </c>
      <c r="B61" s="2"/>
      <c r="C61" s="2">
        <v>47208</v>
      </c>
      <c r="E61" s="1" t="str">
        <f t="shared" si="1"/>
        <v>2026/04/01-2029/03/31</v>
      </c>
    </row>
    <row r="62" spans="1:5">
      <c r="A62" s="2">
        <v>46218</v>
      </c>
      <c r="B62" s="2"/>
      <c r="C62" s="2">
        <v>47314</v>
      </c>
      <c r="E62" s="1" t="str">
        <f t="shared" si="1"/>
        <v>2026/07/15-2029/07/15</v>
      </c>
    </row>
    <row r="63" spans="1:5">
      <c r="A63" s="2">
        <v>46218</v>
      </c>
      <c r="B63" s="2"/>
      <c r="C63" s="2">
        <v>47314</v>
      </c>
      <c r="E63" s="1" t="str">
        <f t="shared" si="1"/>
        <v>2026/07/15-2029/07/15</v>
      </c>
    </row>
    <row r="64" spans="1:5">
      <c r="A64" s="2">
        <v>45707</v>
      </c>
      <c r="B64" s="2"/>
      <c r="C64" s="2">
        <v>46802</v>
      </c>
      <c r="E64" s="1" t="str">
        <f t="shared" si="1"/>
        <v>2025/02/19-2028/02/19</v>
      </c>
    </row>
    <row r="65" spans="1:5">
      <c r="A65" s="2">
        <v>45839</v>
      </c>
      <c r="B65" s="2"/>
      <c r="C65" s="2">
        <v>46935</v>
      </c>
      <c r="E65" s="1" t="str">
        <f t="shared" si="1"/>
        <v>2025/07/01-2028/07/01</v>
      </c>
    </row>
    <row r="66" spans="1:5">
      <c r="A66" s="2">
        <v>46102</v>
      </c>
      <c r="B66" s="2"/>
      <c r="C66" s="2">
        <v>47927</v>
      </c>
      <c r="E66" s="1" t="str">
        <f t="shared" si="1"/>
        <v>2026/03/21-2031/03/20</v>
      </c>
    </row>
    <row r="67" spans="1:5">
      <c r="A67" s="2">
        <v>46135</v>
      </c>
      <c r="B67" s="2"/>
      <c r="C67" s="2">
        <v>47230</v>
      </c>
      <c r="E67" s="1" t="str">
        <f t="shared" si="1"/>
        <v>2026/04/23-2029/04/22</v>
      </c>
    </row>
    <row r="68" spans="1:5">
      <c r="A68" s="2">
        <v>46161</v>
      </c>
      <c r="B68" s="2"/>
      <c r="C68" s="2">
        <v>47256</v>
      </c>
      <c r="E68" s="1" t="str">
        <f t="shared" ref="E68:E85" si="2">TEXT(A68,"yyyy/mm/dd")&amp;"-"&amp;TEXT(C68,"yyyy/mm/dd")</f>
        <v>2026/05/19-2029/05/18</v>
      </c>
    </row>
    <row r="69" spans="1:5">
      <c r="A69" s="2">
        <v>46064</v>
      </c>
      <c r="B69" s="2"/>
      <c r="C69" s="2">
        <v>47159</v>
      </c>
      <c r="E69" s="1" t="str">
        <f t="shared" si="2"/>
        <v>2026/02/11-2029/02/10</v>
      </c>
    </row>
    <row r="70" spans="1:5">
      <c r="A70" s="2">
        <v>45529</v>
      </c>
      <c r="B70" s="2"/>
      <c r="C70" s="2">
        <v>46623</v>
      </c>
      <c r="E70" s="1" t="str">
        <f t="shared" si="2"/>
        <v>2024/08/25-2027/08/24</v>
      </c>
    </row>
    <row r="71" spans="1:5">
      <c r="A71" s="2">
        <v>45842</v>
      </c>
      <c r="B71" s="2"/>
      <c r="C71" s="2">
        <v>46937</v>
      </c>
      <c r="E71" s="1" t="str">
        <f t="shared" si="2"/>
        <v>2025/07/04-2028/07/03</v>
      </c>
    </row>
    <row r="72" spans="1:5">
      <c r="A72" s="2">
        <v>45942</v>
      </c>
      <c r="B72" s="2"/>
      <c r="C72" s="2">
        <v>47767</v>
      </c>
      <c r="E72" s="1" t="str">
        <f t="shared" si="2"/>
        <v>2025/10/12-2030/10/11</v>
      </c>
    </row>
    <row r="73" spans="1:5">
      <c r="A73" s="2">
        <v>45685</v>
      </c>
      <c r="B73" s="2"/>
      <c r="C73" s="2">
        <v>46779</v>
      </c>
      <c r="E73" s="1" t="str">
        <f t="shared" si="2"/>
        <v>2025/01/28-2028/01/27</v>
      </c>
    </row>
    <row r="74" spans="1:5">
      <c r="A74" s="2">
        <v>46164</v>
      </c>
      <c r="B74" s="2"/>
      <c r="C74" s="2">
        <v>47259</v>
      </c>
      <c r="E74" s="1" t="str">
        <f t="shared" si="2"/>
        <v>2026/05/22-2029/05/21</v>
      </c>
    </row>
    <row r="75" spans="1:5">
      <c r="A75" s="2">
        <v>46195</v>
      </c>
      <c r="B75" s="2"/>
      <c r="C75" s="2">
        <v>47291</v>
      </c>
      <c r="E75" s="1" t="str">
        <f t="shared" si="2"/>
        <v>2026/06/22-2029/06/22</v>
      </c>
    </row>
    <row r="76" spans="1:5">
      <c r="A76" s="2">
        <v>46222</v>
      </c>
      <c r="B76" s="2"/>
      <c r="C76" s="2">
        <v>47318</v>
      </c>
      <c r="E76" s="1" t="str">
        <f t="shared" si="2"/>
        <v>2026/07/19-2029/07/19</v>
      </c>
    </row>
    <row r="77" spans="1:5">
      <c r="A77" s="2">
        <v>46218</v>
      </c>
      <c r="B77" s="2"/>
      <c r="C77" s="2">
        <v>47314</v>
      </c>
      <c r="E77" s="1" t="str">
        <f t="shared" si="2"/>
        <v>2026/07/15-2029/07/15</v>
      </c>
    </row>
    <row r="78" spans="1:5">
      <c r="A78" s="2">
        <v>46243</v>
      </c>
      <c r="B78" s="2"/>
      <c r="C78" s="2">
        <v>47339</v>
      </c>
      <c r="E78" s="1" t="str">
        <f t="shared" si="2"/>
        <v>2026/08/09-2029/08/09</v>
      </c>
    </row>
    <row r="79" spans="1:5">
      <c r="A79" s="2">
        <v>46224</v>
      </c>
      <c r="B79" s="2"/>
      <c r="C79" s="2">
        <v>47320</v>
      </c>
      <c r="E79" s="1" t="str">
        <f t="shared" si="2"/>
        <v>2026/07/21-2029/07/21</v>
      </c>
    </row>
    <row r="80" spans="1:5">
      <c r="A80" s="2">
        <v>46156</v>
      </c>
      <c r="B80" s="2"/>
      <c r="C80" s="2">
        <v>47251</v>
      </c>
      <c r="E80" s="1" t="str">
        <f t="shared" si="2"/>
        <v>2026/05/14-2029/05/13</v>
      </c>
    </row>
    <row r="81" spans="1:5">
      <c r="A81" s="2">
        <v>46178</v>
      </c>
      <c r="B81" s="2"/>
      <c r="C81" s="2">
        <v>47273</v>
      </c>
      <c r="E81" s="1" t="str">
        <f t="shared" si="2"/>
        <v>2026/06/05-2029/06/04</v>
      </c>
    </row>
    <row r="82" spans="1:5">
      <c r="A82" s="2">
        <v>46162</v>
      </c>
      <c r="B82" s="2"/>
      <c r="C82" s="2">
        <v>47257</v>
      </c>
      <c r="E82" s="1" t="str">
        <f t="shared" si="2"/>
        <v>2026/05/20-2029/05/19</v>
      </c>
    </row>
    <row r="83" spans="1:5">
      <c r="A83" s="2">
        <v>45713</v>
      </c>
      <c r="B83" s="2"/>
      <c r="C83" s="2">
        <v>46808</v>
      </c>
      <c r="E83" s="1" t="str">
        <f t="shared" si="2"/>
        <v>2025/02/25-2028/02/25</v>
      </c>
    </row>
    <row r="84" spans="1:5">
      <c r="A84" s="2">
        <v>45861</v>
      </c>
      <c r="B84" s="2"/>
      <c r="C84" s="2">
        <v>46957</v>
      </c>
      <c r="E84" s="1" t="str">
        <f t="shared" si="2"/>
        <v>2025/07/23-2028/07/23</v>
      </c>
    </row>
    <row r="85" spans="1:5">
      <c r="A85" s="2">
        <v>45638</v>
      </c>
      <c r="B85" s="2"/>
      <c r="C85" s="2">
        <v>46368</v>
      </c>
      <c r="E85" s="1" t="str">
        <f t="shared" si="2"/>
        <v>2024/12/12-2026/12/12</v>
      </c>
    </row>
  </sheetData>
  <phoneticPr fontId="1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2026综合计算</vt:lpstr>
      <vt:lpstr>Sheet4</vt:lpstr>
      <vt:lpstr>Sheet1</vt:lpstr>
      <vt:lpstr>'2026综合计算'!Print_Area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2026-09-04T02:38:11Z</cp:lastPrinted>
  <dcterms:created xsi:type="dcterms:W3CDTF">2015-06-05T18:19:00Z</dcterms:created>
  <dcterms:modified xsi:type="dcterms:W3CDTF">2026-09-08T09:05:02Z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2A682FF706A842438B01136523A120D9_12</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