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<sst xmlns="http://schemas.openxmlformats.org/spreadsheetml/2006/main" count="74" uniqueCount="59">
  <si>
    <r>
      <t>隆盛合镇</t>
    </r>
    <r>
      <rPr>
        <b/>
        <sz val="18"/>
        <color rgb="FF000000"/>
        <rFont val="whsc"/>
        <charset val="134"/>
      </rPr>
      <t>2022</t>
    </r>
    <r>
      <rPr>
        <b/>
        <sz val="18"/>
        <color rgb="FF000000"/>
        <rFont val="宋体"/>
        <charset val="134"/>
      </rPr>
      <t>年度第十一批县级补贴机具结算明细表公示</t>
    </r>
  </si>
  <si>
    <r>
      <rPr>
        <b/>
        <sz val="12"/>
        <color rgb="FF000000"/>
        <rFont val="whsc"/>
        <charset val="134"/>
      </rPr>
      <t>申请结算单位:</t>
    </r>
  </si>
  <si>
    <r>
      <rPr>
        <b/>
        <sz val="12"/>
        <color rgb="FF000000"/>
        <rFont val="whsc"/>
        <charset val="134"/>
      </rPr>
      <t>申请结算批次:</t>
    </r>
  </si>
  <si>
    <r>
      <rPr>
        <sz val="10"/>
        <color rgb="FF000000"/>
        <rFont val="whsc"/>
        <charset val="134"/>
      </rPr>
      <t>第十一批</t>
    </r>
  </si>
  <si>
    <r>
      <rPr>
        <b/>
        <sz val="12"/>
        <color rgb="FF000000"/>
        <rFont val="whsc"/>
        <charset val="134"/>
      </rPr>
      <t>单位:元</t>
    </r>
  </si>
  <si>
    <r>
      <rPr>
        <sz val="10"/>
        <color rgb="FF000000"/>
        <rFont val="whsc"/>
        <charset val="134"/>
      </rPr>
      <t>申请表编号</t>
    </r>
  </si>
  <si>
    <r>
      <rPr>
        <sz val="10"/>
        <color rgb="FF000000"/>
        <rFont val="whsc"/>
        <charset val="134"/>
      </rPr>
      <t>姓名或组织名称</t>
    </r>
  </si>
  <si>
    <r>
      <rPr>
        <sz val="10"/>
        <color rgb="FF000000"/>
        <rFont val="whsc"/>
        <charset val="134"/>
      </rPr>
      <t>乡镇</t>
    </r>
  </si>
  <si>
    <r>
      <rPr>
        <sz val="10"/>
        <color rgb="FF000000"/>
        <rFont val="whsc"/>
        <charset val="134"/>
      </rPr>
      <t>身份证住址</t>
    </r>
  </si>
  <si>
    <r>
      <rPr>
        <sz val="10"/>
        <color rgb="FF000000"/>
        <rFont val="whsc"/>
        <charset val="134"/>
      </rPr>
      <t>购机日期</t>
    </r>
  </si>
  <si>
    <r>
      <rPr>
        <sz val="10"/>
        <color rgb="FF000000"/>
        <rFont val="whsc"/>
        <charset val="134"/>
      </rPr>
      <t>机具品目</t>
    </r>
  </si>
  <si>
    <r>
      <rPr>
        <sz val="10"/>
        <color rgb="FF000000"/>
        <rFont val="whsc"/>
        <charset val="134"/>
      </rPr>
      <t>型号</t>
    </r>
  </si>
  <si>
    <r>
      <rPr>
        <sz val="10"/>
        <color rgb="FF000000"/>
        <rFont val="whsc"/>
        <charset val="134"/>
      </rPr>
      <t>出厂编号[发动机号]</t>
    </r>
  </si>
  <si>
    <r>
      <rPr>
        <sz val="10"/>
        <color rgb="FF000000"/>
        <rFont val="whsc"/>
        <charset val="134"/>
      </rPr>
      <t>生产企业</t>
    </r>
  </si>
  <si>
    <r>
      <rPr>
        <sz val="10"/>
        <color rgb="FF000000"/>
        <rFont val="whsc"/>
        <charset val="134"/>
      </rPr>
      <t>经销商</t>
    </r>
  </si>
  <si>
    <r>
      <rPr>
        <sz val="10"/>
        <color rgb="FF000000"/>
        <rFont val="whsc"/>
        <charset val="134"/>
      </rPr>
      <t>数量</t>
    </r>
  </si>
  <si>
    <r>
      <rPr>
        <sz val="10"/>
        <color rgb="FF000000"/>
        <rFont val="whsc"/>
        <charset val="134"/>
      </rPr>
      <t>销售价格</t>
    </r>
  </si>
  <si>
    <r>
      <rPr>
        <sz val="10"/>
        <color rgb="FF000000"/>
        <rFont val="whsc"/>
        <charset val="134"/>
      </rPr>
      <t>中央金额</t>
    </r>
  </si>
  <si>
    <r>
      <rPr>
        <sz val="8"/>
        <color rgb="FF000000"/>
        <rFont val="whsc"/>
        <charset val="134"/>
      </rPr>
      <t>1528230022001223</t>
    </r>
  </si>
  <si>
    <r>
      <rPr>
        <sz val="8"/>
        <color rgb="FF000000"/>
        <rFont val="whsc"/>
        <charset val="134"/>
      </rPr>
      <t>乔多月</t>
    </r>
  </si>
  <si>
    <r>
      <rPr>
        <sz val="8"/>
        <color rgb="FF000000"/>
        <rFont val="whsc"/>
        <charset val="134"/>
      </rPr>
      <t>隆盛合镇</t>
    </r>
  </si>
  <si>
    <r>
      <rPr>
        <sz val="5.5"/>
        <color rgb="FF000000"/>
        <rFont val="whsc"/>
        <charset val="134"/>
      </rPr>
      <t>内蒙古巴彦淖尔市磴口县隆盛合镇红旗村一社5号</t>
    </r>
  </si>
  <si>
    <r>
      <rPr>
        <sz val="8"/>
        <color rgb="FF000000"/>
        <rFont val="whsc"/>
        <charset val="134"/>
      </rPr>
      <t>2022-01-23</t>
    </r>
  </si>
  <si>
    <r>
      <rPr>
        <sz val="8"/>
        <color rgb="FF000000"/>
        <rFont val="whsc"/>
        <charset val="134"/>
      </rPr>
      <t>旋耕机</t>
    </r>
  </si>
  <si>
    <r>
      <rPr>
        <sz val="8"/>
        <color rgb="FF000000"/>
        <rFont val="whsc"/>
        <charset val="134"/>
      </rPr>
      <t>1GKN-160</t>
    </r>
  </si>
  <si>
    <r>
      <rPr>
        <sz val="8"/>
        <color rgb="FF000000"/>
        <rFont val="whsc"/>
        <charset val="134"/>
      </rPr>
      <t>160YXN1755[]</t>
    </r>
  </si>
  <si>
    <r>
      <rPr>
        <sz val="7.5"/>
        <color rgb="FF000000"/>
        <rFont val="whsc"/>
        <charset val="134"/>
      </rPr>
      <t>潍坊裕祥农业装备有限公司</t>
    </r>
  </si>
  <si>
    <r>
      <rPr>
        <sz val="7.5"/>
        <color rgb="FF000000"/>
        <rFont val="whsc"/>
        <charset val="134"/>
      </rPr>
      <t>巴彦淖尔市丰硕泰农机有限公司</t>
    </r>
  </si>
  <si>
    <r>
      <rPr>
        <sz val="8"/>
        <color rgb="FF000000"/>
        <rFont val="whsc"/>
        <charset val="134"/>
      </rPr>
      <t>1</t>
    </r>
  </si>
  <si>
    <r>
      <rPr>
        <sz val="8"/>
        <color rgb="FF000000"/>
        <rFont val="whsc"/>
        <charset val="134"/>
      </rPr>
      <t>1528230022001305</t>
    </r>
  </si>
  <si>
    <r>
      <rPr>
        <sz val="8"/>
        <color rgb="FF000000"/>
        <rFont val="whsc"/>
        <charset val="134"/>
      </rPr>
      <t>魏文</t>
    </r>
  </si>
  <si>
    <r>
      <rPr>
        <sz val="5.5"/>
        <color rgb="FF000000"/>
        <rFont val="whsc"/>
        <charset val="134"/>
      </rPr>
      <t>内蒙古巴彦淖尔市磴口县隆盛合镇桃来村二社100号</t>
    </r>
  </si>
  <si>
    <r>
      <rPr>
        <sz val="8"/>
        <color rgb="FF000000"/>
        <rFont val="whsc"/>
        <charset val="134"/>
      </rPr>
      <t>2022-06-23</t>
    </r>
  </si>
  <si>
    <r>
      <rPr>
        <sz val="8"/>
        <color rgb="FF000000"/>
        <rFont val="whsc"/>
        <charset val="134"/>
      </rPr>
      <t>全混合日粮制备机</t>
    </r>
  </si>
  <si>
    <r>
      <rPr>
        <sz val="8"/>
        <color rgb="FF000000"/>
        <rFont val="whsc"/>
        <charset val="134"/>
      </rPr>
      <t>9JGW-4</t>
    </r>
  </si>
  <si>
    <r>
      <rPr>
        <sz val="8"/>
        <color rgb="FF000000"/>
        <rFont val="whsc"/>
        <charset val="134"/>
      </rPr>
      <t>1315[]</t>
    </r>
  </si>
  <si>
    <r>
      <rPr>
        <sz val="7.5"/>
        <color rgb="FF000000"/>
        <rFont val="whsc"/>
        <charset val="134"/>
      </rPr>
      <t>巴彦淖尔市恒升机械有限公司</t>
    </r>
  </si>
  <si>
    <r>
      <rPr>
        <sz val="7.5"/>
        <color rgb="FF000000"/>
        <rFont val="whsc"/>
        <charset val="134"/>
      </rPr>
      <t>内蒙古蒙边商贸有限公司</t>
    </r>
  </si>
  <si>
    <r>
      <rPr>
        <sz val="8"/>
        <color rgb="FF000000"/>
        <rFont val="whsc"/>
        <charset val="134"/>
      </rPr>
      <t>1528230022001419</t>
    </r>
  </si>
  <si>
    <r>
      <rPr>
        <sz val="8"/>
        <color rgb="FF000000"/>
        <rFont val="whsc"/>
        <charset val="134"/>
      </rPr>
      <t>王飞</t>
    </r>
  </si>
  <si>
    <r>
      <rPr>
        <sz val="5.5"/>
        <color rgb="FF000000"/>
        <rFont val="whsc"/>
        <charset val="134"/>
      </rPr>
      <t>内蒙古巴彦淖尔市磴口县隆盛合镇南营子村二社83号</t>
    </r>
  </si>
  <si>
    <r>
      <rPr>
        <sz val="8"/>
        <color rgb="FF000000"/>
        <rFont val="whsc"/>
        <charset val="134"/>
      </rPr>
      <t>2022-07-25</t>
    </r>
  </si>
  <si>
    <r>
      <rPr>
        <sz val="8"/>
        <color rgb="FF000000"/>
        <rFont val="whsc"/>
        <charset val="134"/>
      </rPr>
      <t>玉米收获机</t>
    </r>
  </si>
  <si>
    <r>
      <rPr>
        <sz val="8"/>
        <color rgb="FF000000"/>
        <rFont val="whsc"/>
        <charset val="134"/>
      </rPr>
      <t>4YZ-4B</t>
    </r>
  </si>
  <si>
    <r>
      <rPr>
        <sz val="8"/>
        <color rgb="FF000000"/>
        <rFont val="whsc"/>
        <charset val="134"/>
      </rPr>
      <t>YH22400873[6P22D018584]</t>
    </r>
  </si>
  <si>
    <r>
      <rPr>
        <sz val="7.5"/>
        <color rgb="FF000000"/>
        <rFont val="whsc"/>
        <charset val="134"/>
      </rPr>
      <t>河北英虎农业机械股份有限公司</t>
    </r>
  </si>
  <si>
    <r>
      <rPr>
        <sz val="7.5"/>
        <color rgb="FF000000"/>
        <rFont val="whsc"/>
        <charset val="134"/>
      </rPr>
      <t>巴彦淖尔市兴丰农机有限公司</t>
    </r>
  </si>
  <si>
    <r>
      <rPr>
        <sz val="8"/>
        <color rgb="FF000000"/>
        <rFont val="whsc"/>
        <charset val="134"/>
      </rPr>
      <t>1528230022001510</t>
    </r>
  </si>
  <si>
    <r>
      <rPr>
        <sz val="8"/>
        <color rgb="FF000000"/>
        <rFont val="whsc"/>
        <charset val="134"/>
      </rPr>
      <t>高洁</t>
    </r>
  </si>
  <si>
    <r>
      <rPr>
        <sz val="5.5"/>
        <color rgb="FF000000"/>
        <rFont val="whsc"/>
        <charset val="134"/>
      </rPr>
      <t>内蒙古巴彦淖尔市磴口县隆盛合镇黎明村六社54号</t>
    </r>
  </si>
  <si>
    <r>
      <rPr>
        <sz val="8"/>
        <color rgb="FF000000"/>
        <rFont val="whsc"/>
        <charset val="134"/>
      </rPr>
      <t>2022-07-11</t>
    </r>
  </si>
  <si>
    <r>
      <rPr>
        <sz val="8"/>
        <color rgb="FF000000"/>
        <rFont val="whsc"/>
        <charset val="134"/>
      </rPr>
      <t>9JGW-14</t>
    </r>
  </si>
  <si>
    <r>
      <rPr>
        <sz val="8"/>
        <color rgb="FF000000"/>
        <rFont val="whsc"/>
        <charset val="134"/>
      </rPr>
      <t>1146[]</t>
    </r>
  </si>
  <si>
    <r>
      <rPr>
        <sz val="8"/>
        <color rgb="FF000000"/>
        <rFont val="whsc"/>
        <charset val="134"/>
      </rPr>
      <t>1528230022001701</t>
    </r>
  </si>
  <si>
    <r>
      <rPr>
        <sz val="8"/>
        <color rgb="FF000000"/>
        <rFont val="whsc"/>
        <charset val="134"/>
      </rPr>
      <t>张生祥</t>
    </r>
  </si>
  <si>
    <r>
      <rPr>
        <sz val="5.5"/>
        <color rgb="FF000000"/>
        <rFont val="whsc"/>
        <charset val="134"/>
      </rPr>
      <t>内蒙古巴彦淖尔市磴口县隆盛合镇南营子村三社11号</t>
    </r>
  </si>
  <si>
    <r>
      <rPr>
        <sz val="8"/>
        <color rgb="FF000000"/>
        <rFont val="whsc"/>
        <charset val="134"/>
      </rPr>
      <t>2022-09-02</t>
    </r>
  </si>
  <si>
    <r>
      <rPr>
        <sz val="7.5"/>
        <color rgb="FF000000"/>
        <rFont val="whsc"/>
        <charset val="134"/>
      </rPr>
      <t>YH22403446[A7JFYJN40078]</t>
    </r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</si>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</sst>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b/>
      <sz val="18"/>
      <color rgb="FF000000"/>
      <name val="whsc"/>
      <charset val="134"/>
    </font>
    <font>
      <b/>
      <sz val="12"/>
      <color rgb="FF000000"/>
      <name val="whsc"/>
      <charset val="134"/>
    </font>
    <font>
      <sz val="10"/>
      <color rgb="FF000000"/>
      <name val="whsc"/>
      <charset val="134"/>
    </font>
    <font>
      <sz val="8"/>
      <color rgb="FF000000"/>
      <name val="whsc"/>
      <charset val="134"/>
    </font>
    <font>
      <sz val="5.5"/>
      <color rgb="FF000000"/>
      <name val="whsc"/>
      <charset val="134"/>
    </font>
    <font>
      <sz val="7.5"/>
      <color rgb="FF000000"/>
      <name val="whsc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8FF"/>
        <bgColor indexed="64"/>
      </patternFill>
    </fill>
    <fill>
      <patternFill patternType="solid">
        <fgColor rgb="FFDAEA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8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3" fillId="3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left" vertical="center" wrapText="1"/>
    </xf>
    <xf numFmtId="0" fontId="3" fillId="3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4" borderId="4" xfId="0" applyNumberFormat="1" applyFont="1" applyFill="1" applyBorder="1" applyAlignment="1" applyProtection="1">
      <alignment horizontal="center" vertical="center" wrapText="1"/>
    </xf>
    <xf numFmtId="0" fontId="5" fillId="2" borderId="5" xfId="0" applyNumberFormat="1" applyFont="1" applyFill="1" applyBorder="1" applyAlignment="1" applyProtection="1">
      <alignment horizontal="center" vertical="center" wrapText="1"/>
    </xf>
    <xf numFmtId="0" fontId="6" fillId="2" borderId="5" xfId="0" applyNumberFormat="1" applyFont="1" applyFill="1" applyBorder="1" applyAlignment="1" applyProtection="1">
      <alignment horizontal="center" vertical="center" wrapText="1"/>
    </xf>
    <xf numFmtId="0" fontId="5" fillId="2" borderId="6" xfId="0" applyNumberFormat="1" applyFont="1" applyFill="1" applyBorder="1" applyAlignment="1" applyProtection="1">
      <alignment horizontal="center" vertical="center" wrapText="1"/>
    </xf>
    <xf numFmtId="0" fontId="6" fillId="2" borderId="6" xfId="0" applyNumberFormat="1" applyFont="1" applyFill="1" applyBorder="1" applyAlignment="1" applyProtection="1">
      <alignment horizontal="center" vertical="center" wrapText="1"/>
    </xf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vertical="center"/>
    </xf>
    <xf numFmtId="0" fontId="3" fillId="2" borderId="3" xfId="0" applyNumberFormat="1" applyFont="1" applyFill="1" applyBorder="1" applyAlignment="1" applyProtection="1">
      <alignment horizontal="right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Q7" sqref="Q7"/>
    </sheetView>
  </sheetViews>
  <sheetFormatPr defaultColWidth="9" defaultRowHeight="13.5"/>
  <cols>
    <col min="1" max="7" width="9" style="1"/>
    <col min="8" max="8" width="10.5" style="1" customWidth="1"/>
    <col min="9" max="16377" width="9" style="1"/>
  </cols>
  <sheetData>
    <row r="1" s="1" customFormat="1" ht="50" customHeight="1" spans="1:1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7" customHeight="1" spans="1:13">
      <c r="A2" s="4" t="s">
        <v>1</v>
      </c>
      <c r="B2" s="4"/>
      <c r="C2" s="4"/>
      <c r="D2" s="5"/>
      <c r="E2" s="5"/>
      <c r="F2" s="6" t="s">
        <v>2</v>
      </c>
      <c r="G2" s="6"/>
      <c r="H2" s="7" t="s">
        <v>3</v>
      </c>
      <c r="I2" s="7"/>
      <c r="J2" s="7"/>
      <c r="K2" s="7"/>
      <c r="L2" s="16" t="s">
        <v>4</v>
      </c>
      <c r="M2" s="16"/>
    </row>
    <row r="3" s="1" customFormat="1" ht="40" customHeight="1" spans="1:13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8" t="s">
        <v>13</v>
      </c>
      <c r="J3" s="8" t="s">
        <v>14</v>
      </c>
      <c r="K3" s="8" t="s">
        <v>15</v>
      </c>
      <c r="L3" s="8" t="s">
        <v>16</v>
      </c>
      <c r="M3" s="8" t="s">
        <v>17</v>
      </c>
    </row>
    <row r="4" s="1" customFormat="1" ht="30" customHeight="1" spans="1:13">
      <c r="A4" s="9" t="s">
        <v>18</v>
      </c>
      <c r="B4" s="9" t="s">
        <v>19</v>
      </c>
      <c r="C4" s="9" t="s">
        <v>20</v>
      </c>
      <c r="D4" s="10" t="s">
        <v>21</v>
      </c>
      <c r="E4" s="9" t="s">
        <v>22</v>
      </c>
      <c r="F4" s="9" t="s">
        <v>23</v>
      </c>
      <c r="G4" s="9" t="s">
        <v>24</v>
      </c>
      <c r="H4" s="9" t="s">
        <v>25</v>
      </c>
      <c r="I4" s="17" t="s">
        <v>26</v>
      </c>
      <c r="J4" s="17" t="s">
        <v>27</v>
      </c>
      <c r="K4" s="9" t="s">
        <v>28</v>
      </c>
      <c r="L4" s="9">
        <v>3100</v>
      </c>
      <c r="M4" s="9">
        <v>800</v>
      </c>
    </row>
    <row r="5" s="1" customFormat="1" ht="30" customHeight="1" spans="1:13">
      <c r="A5" s="9" t="s">
        <v>29</v>
      </c>
      <c r="B5" s="9" t="s">
        <v>30</v>
      </c>
      <c r="C5" s="9" t="s">
        <v>20</v>
      </c>
      <c r="D5" s="10" t="s">
        <v>31</v>
      </c>
      <c r="E5" s="9" t="s">
        <v>32</v>
      </c>
      <c r="F5" s="9" t="s">
        <v>33</v>
      </c>
      <c r="G5" s="9" t="s">
        <v>34</v>
      </c>
      <c r="H5" s="9" t="s">
        <v>35</v>
      </c>
      <c r="I5" s="17" t="s">
        <v>36</v>
      </c>
      <c r="J5" s="17" t="s">
        <v>37</v>
      </c>
      <c r="K5" s="9" t="s">
        <v>28</v>
      </c>
      <c r="L5" s="9">
        <v>29000</v>
      </c>
      <c r="M5" s="9">
        <v>7000</v>
      </c>
    </row>
    <row r="6" s="1" customFormat="1" ht="30" customHeight="1" spans="1:13">
      <c r="A6" s="9" t="s">
        <v>38</v>
      </c>
      <c r="B6" s="9" t="s">
        <v>39</v>
      </c>
      <c r="C6" s="9" t="s">
        <v>20</v>
      </c>
      <c r="D6" s="10" t="s">
        <v>40</v>
      </c>
      <c r="E6" s="9" t="s">
        <v>41</v>
      </c>
      <c r="F6" s="9" t="s">
        <v>42</v>
      </c>
      <c r="G6" s="9" t="s">
        <v>43</v>
      </c>
      <c r="H6" s="9" t="s">
        <v>44</v>
      </c>
      <c r="I6" s="17" t="s">
        <v>45</v>
      </c>
      <c r="J6" s="17" t="s">
        <v>46</v>
      </c>
      <c r="K6" s="9" t="s">
        <v>28</v>
      </c>
      <c r="L6" s="9">
        <v>245000</v>
      </c>
      <c r="M6" s="9">
        <v>52200</v>
      </c>
    </row>
    <row r="7" s="1" customFormat="1" ht="30" customHeight="1" spans="1:13">
      <c r="A7" s="9" t="s">
        <v>47</v>
      </c>
      <c r="B7" s="9" t="s">
        <v>48</v>
      </c>
      <c r="C7" s="9" t="s">
        <v>20</v>
      </c>
      <c r="D7" s="10" t="s">
        <v>49</v>
      </c>
      <c r="E7" s="9" t="s">
        <v>50</v>
      </c>
      <c r="F7" s="9" t="s">
        <v>33</v>
      </c>
      <c r="G7" s="9" t="s">
        <v>51</v>
      </c>
      <c r="H7" s="9" t="s">
        <v>52</v>
      </c>
      <c r="I7" s="17" t="s">
        <v>36</v>
      </c>
      <c r="J7" s="17" t="s">
        <v>37</v>
      </c>
      <c r="K7" s="9" t="s">
        <v>28</v>
      </c>
      <c r="L7" s="9">
        <v>87000</v>
      </c>
      <c r="M7" s="9">
        <v>17000</v>
      </c>
    </row>
    <row r="8" s="1" customFormat="1" ht="30" customHeight="1" spans="1:13">
      <c r="A8" s="11" t="s">
        <v>53</v>
      </c>
      <c r="B8" s="11" t="s">
        <v>54</v>
      </c>
      <c r="C8" s="11" t="s">
        <v>20</v>
      </c>
      <c r="D8" s="12" t="s">
        <v>55</v>
      </c>
      <c r="E8" s="11" t="s">
        <v>56</v>
      </c>
      <c r="F8" s="11" t="s">
        <v>42</v>
      </c>
      <c r="G8" s="11" t="s">
        <v>43</v>
      </c>
      <c r="H8" s="13" t="s">
        <v>57</v>
      </c>
      <c r="I8" s="13" t="s">
        <v>45</v>
      </c>
      <c r="J8" s="13" t="s">
        <v>46</v>
      </c>
      <c r="K8" s="11" t="s">
        <v>28</v>
      </c>
      <c r="L8" s="11">
        <v>245000</v>
      </c>
      <c r="M8" s="11">
        <v>52200</v>
      </c>
    </row>
    <row r="9" spans="1:13">
      <c r="A9" s="14" t="s">
        <v>58</v>
      </c>
      <c r="B9" s="14"/>
      <c r="C9" s="14"/>
      <c r="D9" s="15"/>
      <c r="E9" s="15"/>
      <c r="F9" s="15"/>
      <c r="G9" s="15"/>
      <c r="H9" s="15"/>
      <c r="I9" s="15"/>
      <c r="J9" s="15"/>
      <c r="K9" s="15">
        <v>5</v>
      </c>
      <c r="L9" s="15">
        <f>SUM(L4:L8)</f>
        <v>609100</v>
      </c>
      <c r="M9" s="15">
        <f>SUM(M4:M8)</f>
        <v>129200</v>
      </c>
    </row>
  </sheetData>
  <mergeCells count="7">
    <mergeCell ref="A1:M1"/>
    <mergeCell ref="A2:C2"/>
    <mergeCell ref="D2:E2"/>
    <mergeCell ref="F2:G2"/>
    <mergeCell ref="H2:K2"/>
    <mergeCell ref="L2:M2"/>
    <mergeCell ref="A9:C9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2023-11-15T08:00:00Z</dcterms:created>
  <dcterms:modified xsi:type="dcterms:W3CDTF">2023-11-15T08:16:08Z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39912407E80843349E4C2B48CE8591DB_11</vt:lpwstr>
  </property>
  <property fmtid="{D5CDD505-2E9C-101B-9397-08002B2CF9AE}" pid="3" name="KSOProductBuildVer">
    <vt:lpwstr>2052-12.1.0.15712</vt:lpwstr>
  </property>
</Properties>
</file>