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Sheet1!$A$1:$L$34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<sst xmlns="http://schemas.openxmlformats.org/spreadsheetml/2006/main" count="287" uniqueCount="175">
  <si>
    <t>磴口县农牧和科技局</t>
  </si>
  <si>
    <r>
      <rPr>
        <b/>
        <sz val="12"/>
        <color rgb="FF000000"/>
        <rFont val="whsc"/>
        <charset val="134"/>
      </rPr>
      <t>申请结算批次:</t>
    </r>
  </si>
  <si>
    <r>
      <rPr>
        <sz val="10"/>
        <color rgb="FF000000"/>
        <rFont val="whsc"/>
        <charset val="134"/>
      </rPr>
      <t>第十三批</t>
    </r>
  </si>
  <si>
    <r>
      <rPr>
        <b/>
        <sz val="12"/>
        <color rgb="FF000000"/>
        <rFont val="whsc"/>
        <charset val="134"/>
      </rPr>
      <t>单位:元</t>
    </r>
  </si>
  <si>
    <r>
      <rPr>
        <sz val="10"/>
        <color rgb="FF000000"/>
        <rFont val="whsc"/>
        <charset val="134"/>
      </rPr>
      <t>姓名或组织名称</t>
    </r>
  </si>
  <si>
    <r>
      <rPr>
        <sz val="10"/>
        <color rgb="FF000000"/>
        <rFont val="whsc"/>
        <charset val="134"/>
      </rPr>
      <t>乡镇</t>
    </r>
  </si>
  <si>
    <t>身份证住址</t>
  </si>
  <si>
    <r>
      <rPr>
        <sz val="10"/>
        <color rgb="FF000000"/>
        <rFont val="whsc"/>
        <charset val="134"/>
      </rPr>
      <t>购机日期</t>
    </r>
  </si>
  <si>
    <r>
      <rPr>
        <sz val="10"/>
        <color rgb="FF000000"/>
        <rFont val="whsc"/>
        <charset val="134"/>
      </rPr>
      <t>机具品目</t>
    </r>
  </si>
  <si>
    <r>
      <rPr>
        <sz val="10"/>
        <color rgb="FF000000"/>
        <rFont val="whsc"/>
        <charset val="134"/>
      </rPr>
      <t>型号</t>
    </r>
  </si>
  <si>
    <r>
      <rPr>
        <sz val="10"/>
        <color rgb="FF000000"/>
        <rFont val="whsc"/>
        <charset val="134"/>
      </rPr>
      <t>出厂编号[发动机号]</t>
    </r>
  </si>
  <si>
    <r>
      <rPr>
        <sz val="10"/>
        <color rgb="FF000000"/>
        <rFont val="whsc"/>
        <charset val="134"/>
      </rPr>
      <t>生产企业</t>
    </r>
  </si>
  <si>
    <r>
      <rPr>
        <sz val="10"/>
        <color rgb="FF000000"/>
        <rFont val="whsc"/>
        <charset val="134"/>
      </rPr>
      <t>经销商</t>
    </r>
  </si>
  <si>
    <r>
      <rPr>
        <sz val="10"/>
        <color rgb="FF000000"/>
        <rFont val="whsc"/>
        <charset val="134"/>
      </rPr>
      <t>数量</t>
    </r>
  </si>
  <si>
    <r>
      <rPr>
        <sz val="10"/>
        <color rgb="FF000000"/>
        <rFont val="whsc"/>
        <charset val="134"/>
      </rPr>
      <t>销售价格</t>
    </r>
  </si>
  <si>
    <r>
      <rPr>
        <sz val="10"/>
        <color rgb="FF000000"/>
        <rFont val="whsc"/>
        <charset val="134"/>
      </rPr>
      <t>中央金额</t>
    </r>
  </si>
  <si>
    <r>
      <rPr>
        <sz val="8"/>
        <color rgb="FF000000"/>
        <rFont val="whsc"/>
        <charset val="134"/>
      </rPr>
      <t>李小刚</t>
    </r>
  </si>
  <si>
    <t>纳林套海农场</t>
  </si>
  <si>
    <t>内蒙古巴彦淖尔市磴口县纳林套海农场五分场613号</t>
  </si>
  <si>
    <r>
      <rPr>
        <sz val="8"/>
        <color rgb="FF000000"/>
        <rFont val="whsc"/>
        <charset val="134"/>
      </rPr>
      <t>2023-12-11</t>
    </r>
  </si>
  <si>
    <r>
      <rPr>
        <sz val="8"/>
        <color rgb="FF000000"/>
        <rFont val="whsc"/>
        <charset val="134"/>
      </rPr>
      <t>轮式拖拉机</t>
    </r>
  </si>
  <si>
    <r>
      <rPr>
        <sz val="8"/>
        <color rgb="FF000000"/>
        <rFont val="whsc"/>
        <charset val="134"/>
      </rPr>
      <t>现:6M-2104(G4)(原:6M-</t>
    </r>
  </si>
  <si>
    <r>
      <rPr>
        <sz val="6.5"/>
        <color rgb="FF000000"/>
        <rFont val="whsc"/>
        <charset val="134"/>
      </rPr>
      <t>1YR2104MTPG000751[PE6068U121647]</t>
    </r>
  </si>
  <si>
    <r>
      <rPr>
        <sz val="7.5"/>
        <color rgb="FF000000"/>
        <rFont val="whsc"/>
        <charset val="134"/>
      </rPr>
      <t>约翰迪尔（天津）有限公司</t>
    </r>
  </si>
  <si>
    <r>
      <rPr>
        <sz val="7.5"/>
        <color rgb="FF000000"/>
        <rFont val="whsc"/>
        <charset val="134"/>
      </rPr>
      <t>巴彦淖尔市新恒利达农机有限公司</t>
    </r>
  </si>
  <si>
    <r>
      <rPr>
        <sz val="8"/>
        <color rgb="FF000000"/>
        <rFont val="whsc"/>
        <charset val="134"/>
      </rPr>
      <t>李小强</t>
    </r>
  </si>
  <si>
    <r>
      <rPr>
        <sz val="8"/>
        <color rgb="FF000000"/>
        <rFont val="whsc"/>
        <charset val="134"/>
      </rPr>
      <t>纳林套海农场</t>
    </r>
  </si>
  <si>
    <t>内蒙古巴彦淖尔市磴口县纳林套海农场五分场95号</t>
  </si>
  <si>
    <r>
      <rPr>
        <sz val="6.5"/>
        <color rgb="FF000000"/>
        <rFont val="whsc"/>
        <charset val="134"/>
      </rPr>
      <t>1YR2104MJPG000754[PE6068U122347]</t>
    </r>
  </si>
  <si>
    <r>
      <rPr>
        <sz val="8"/>
        <color rgb="FF000000"/>
        <rFont val="whsc"/>
        <charset val="134"/>
      </rPr>
      <t>郭俊清</t>
    </r>
  </si>
  <si>
    <t>内蒙古巴彦淖尔市磴口县纳林套海农场二分场20号</t>
  </si>
  <si>
    <r>
      <rPr>
        <sz val="8"/>
        <color rgb="FF000000"/>
        <rFont val="whsc"/>
        <charset val="134"/>
      </rPr>
      <t>2023-12-27</t>
    </r>
  </si>
  <si>
    <r>
      <rPr>
        <sz val="8"/>
        <color rgb="FF000000"/>
        <rFont val="whsc"/>
        <charset val="134"/>
      </rPr>
      <t>辅助驾驶（系统）设备</t>
    </r>
  </si>
  <si>
    <r>
      <rPr>
        <sz val="8"/>
        <color rgb="FF000000"/>
        <rFont val="whsc"/>
        <charset val="134"/>
      </rPr>
      <t>AF305BD-2.5GD</t>
    </r>
  </si>
  <si>
    <r>
      <rPr>
        <sz val="8"/>
        <color rgb="FF000000"/>
        <rFont val="whsc"/>
        <charset val="134"/>
      </rPr>
      <t>LSAF30523110457[]</t>
    </r>
  </si>
  <si>
    <r>
      <rPr>
        <sz val="7.5"/>
        <color rgb="FF000000"/>
        <rFont val="whsc"/>
        <charset val="134"/>
      </rPr>
      <t>上海联适导航技术股份有限公司</t>
    </r>
  </si>
  <si>
    <r>
      <rPr>
        <sz val="7.5"/>
        <color rgb="FF000000"/>
        <rFont val="whsc"/>
        <charset val="134"/>
      </rPr>
      <t>乌拉特前旗兆丰农机有限公司</t>
    </r>
  </si>
  <si>
    <r>
      <rPr>
        <sz val="8"/>
        <color rgb="FF000000"/>
        <rFont val="whsc"/>
        <charset val="134"/>
      </rPr>
      <t>铺膜（带）播种机</t>
    </r>
  </si>
  <si>
    <r>
      <rPr>
        <sz val="8"/>
        <color rgb="FF000000"/>
        <rFont val="whsc"/>
        <charset val="134"/>
      </rPr>
      <t>2MBQ-2/4</t>
    </r>
  </si>
  <si>
    <r>
      <rPr>
        <sz val="8"/>
        <color rgb="FF000000"/>
        <rFont val="whsc"/>
        <charset val="134"/>
      </rPr>
      <t>TR20240013[]</t>
    </r>
  </si>
  <si>
    <r>
      <rPr>
        <sz val="6"/>
        <color rgb="FF000000"/>
        <rFont val="whsc"/>
        <charset val="134"/>
      </rPr>
      <t>石河子市天锐农机装备制造有限公司</t>
    </r>
  </si>
  <si>
    <r>
      <rPr>
        <sz val="7.5"/>
        <color rgb="FF000000"/>
        <rFont val="whsc"/>
        <charset val="134"/>
      </rPr>
      <t>五原县金禾工贸有限公司</t>
    </r>
  </si>
  <si>
    <r>
      <rPr>
        <sz val="8"/>
        <color rgb="FF000000"/>
        <rFont val="whsc"/>
        <charset val="134"/>
      </rPr>
      <t>现：CD904-1(G4)（原：</t>
    </r>
  </si>
  <si>
    <r>
      <rPr>
        <sz val="7.5"/>
        <color rgb="FF000000"/>
        <rFont val="whsc"/>
        <charset val="134"/>
      </rPr>
      <t>DF109041TP4K15412[Q230996529V]</t>
    </r>
  </si>
  <si>
    <r>
      <rPr>
        <sz val="7.5"/>
        <color rgb="FF000000"/>
        <rFont val="whsc"/>
        <charset val="134"/>
      </rPr>
      <t>道依茨法尔机械有限公司</t>
    </r>
  </si>
  <si>
    <r>
      <rPr>
        <sz val="8"/>
        <color rgb="FF000000"/>
        <rFont val="whsc"/>
        <charset val="134"/>
      </rPr>
      <t>郝斌</t>
    </r>
  </si>
  <si>
    <t>内蒙古巴彦淖尔市磴口县纳林套海农场四分场118号</t>
  </si>
  <si>
    <r>
      <rPr>
        <sz val="8"/>
        <color rgb="FF000000"/>
        <rFont val="whsc"/>
        <charset val="134"/>
      </rPr>
      <t>2024-01-26</t>
    </r>
  </si>
  <si>
    <r>
      <rPr>
        <sz val="8"/>
        <color rgb="FF000000"/>
        <rFont val="whsc"/>
        <charset val="134"/>
      </rPr>
      <t>现:DF504-10(G4)(原:</t>
    </r>
  </si>
  <si>
    <r>
      <rPr>
        <sz val="8"/>
        <color rgb="FF000000"/>
        <rFont val="whsc"/>
        <charset val="134"/>
      </rPr>
      <t>230000Z04442[Q230395591V]</t>
    </r>
  </si>
  <si>
    <r>
      <rPr>
        <sz val="7.5"/>
        <color rgb="FF000000"/>
        <rFont val="whsc"/>
        <charset val="134"/>
      </rPr>
      <t>常州东风农机集团有限公司</t>
    </r>
  </si>
  <si>
    <r>
      <rPr>
        <sz val="7.5"/>
        <color rgb="FF000000"/>
        <rFont val="whsc"/>
        <charset val="134"/>
      </rPr>
      <t>巴彦淖尔市富益农机有限公司</t>
    </r>
  </si>
  <si>
    <r>
      <rPr>
        <sz val="8"/>
        <color rgb="FF000000"/>
        <rFont val="whsc"/>
        <charset val="134"/>
      </rPr>
      <t>韩瑞军</t>
    </r>
  </si>
  <si>
    <t>内蒙古巴彦淖尔市磴口县纳林套海农场二分场83号</t>
  </si>
  <si>
    <r>
      <rPr>
        <sz val="8"/>
        <color rgb="FF000000"/>
        <rFont val="whsc"/>
        <charset val="134"/>
      </rPr>
      <t>2024-03-02</t>
    </r>
  </si>
  <si>
    <r>
      <rPr>
        <sz val="8"/>
        <color rgb="FF000000"/>
        <rFont val="whsc"/>
        <charset val="134"/>
      </rPr>
      <t>耙（限圆盘耙、驱动耙）</t>
    </r>
  </si>
  <si>
    <r>
      <rPr>
        <sz val="8"/>
        <color rgb="FF000000"/>
        <rFont val="whsc"/>
        <charset val="134"/>
      </rPr>
      <t>1BQ-3.2</t>
    </r>
  </si>
  <si>
    <r>
      <rPr>
        <sz val="8"/>
        <color rgb="FF000000"/>
        <rFont val="whsc"/>
        <charset val="134"/>
      </rPr>
      <t>KS2402Q32001[]</t>
    </r>
  </si>
  <si>
    <r>
      <rPr>
        <sz val="7.5"/>
        <color rgb="FF000000"/>
        <rFont val="whsc"/>
        <charset val="134"/>
      </rPr>
      <t>潍坊市凯斯机械科技有限公司</t>
    </r>
  </si>
  <si>
    <r>
      <rPr>
        <sz val="7.5"/>
        <color rgb="FF000000"/>
        <rFont val="whsc"/>
        <charset val="134"/>
      </rPr>
      <t>巴彦淖尔市福满峰农机有限责任公司</t>
    </r>
  </si>
  <si>
    <r>
      <rPr>
        <sz val="8"/>
        <color rgb="FF000000"/>
        <rFont val="whsc"/>
        <charset val="134"/>
      </rPr>
      <t>韩根录</t>
    </r>
  </si>
  <si>
    <t>内蒙古巴彦淖尔市磴口县纳林套海农场九分场16号</t>
  </si>
  <si>
    <r>
      <rPr>
        <sz val="8"/>
        <color rgb="FF000000"/>
        <rFont val="whsc"/>
        <charset val="134"/>
      </rPr>
      <t>2024-02-03</t>
    </r>
  </si>
  <si>
    <r>
      <rPr>
        <sz val="8"/>
        <color rgb="FF000000"/>
        <rFont val="whsc"/>
        <charset val="134"/>
      </rPr>
      <t>现:M504-E(G4)(原:M504-E)</t>
    </r>
  </si>
  <si>
    <r>
      <rPr>
        <sz val="7.5"/>
        <color rgb="FF000000"/>
        <rFont val="whsc"/>
        <charset val="134"/>
      </rPr>
      <t>63321M265P4111569[BJ03231517]</t>
    </r>
  </si>
  <si>
    <r>
      <rPr>
        <sz val="4.5"/>
        <color rgb="FF000000"/>
        <rFont val="whsc"/>
        <charset val="134"/>
      </rPr>
      <t>潍柴雷沃智慧农业科技股份有限公司(原：潍柴雷沃重工股份有限公司)</t>
    </r>
  </si>
  <si>
    <r>
      <rPr>
        <sz val="7.5"/>
        <color rgb="FF000000"/>
        <rFont val="whsc"/>
        <charset val="134"/>
      </rPr>
      <t>杭锦后旗丰沃农机有限公司</t>
    </r>
  </si>
  <si>
    <r>
      <rPr>
        <sz val="8"/>
        <color rgb="FF000000"/>
        <rFont val="whsc"/>
        <charset val="134"/>
      </rPr>
      <t>孙勇</t>
    </r>
  </si>
  <si>
    <t>内蒙古巴彦淖尔市磴口县纳林套海农场二分场47号</t>
  </si>
  <si>
    <r>
      <rPr>
        <sz val="8"/>
        <color rgb="FF000000"/>
        <rFont val="whsc"/>
        <charset val="134"/>
      </rPr>
      <t>2024-03-06</t>
    </r>
  </si>
  <si>
    <r>
      <rPr>
        <sz val="8"/>
        <color rgb="FF000000"/>
        <rFont val="whsc"/>
        <charset val="134"/>
      </rPr>
      <t>2300ZLZ06183[Q230492497V]</t>
    </r>
  </si>
  <si>
    <r>
      <rPr>
        <sz val="7.5"/>
        <color rgb="FF000000"/>
        <rFont val="whsc"/>
        <charset val="134"/>
      </rPr>
      <t>磴口县立华富农机有限公司</t>
    </r>
  </si>
  <si>
    <r>
      <rPr>
        <sz val="8"/>
        <color rgb="FF000000"/>
        <rFont val="whsc"/>
        <charset val="134"/>
      </rPr>
      <t>唐顺祥</t>
    </r>
  </si>
  <si>
    <t>内蒙古巴彦淖尔市磴口县纳林套海农场七分场125号</t>
  </si>
  <si>
    <r>
      <rPr>
        <sz val="8"/>
        <color rgb="FF000000"/>
        <rFont val="whsc"/>
        <charset val="134"/>
      </rPr>
      <t>2024-03-01</t>
    </r>
  </si>
  <si>
    <r>
      <rPr>
        <sz val="8"/>
        <color rgb="FF000000"/>
        <rFont val="whsc"/>
        <charset val="134"/>
      </rPr>
      <t>NX510BD-2.5GD</t>
    </r>
  </si>
  <si>
    <r>
      <rPr>
        <sz val="8"/>
        <color rgb="FF000000"/>
        <rFont val="whsc"/>
        <charset val="134"/>
      </rPr>
      <t>J000131959[]</t>
    </r>
  </si>
  <si>
    <r>
      <rPr>
        <sz val="7.5"/>
        <color rgb="FF000000"/>
        <rFont val="whsc"/>
        <charset val="134"/>
      </rPr>
      <t>上海华测导航技术股份有限公司</t>
    </r>
  </si>
  <si>
    <r>
      <rPr>
        <sz val="7.5"/>
        <color rgb="FF000000"/>
        <rFont val="whsc"/>
        <charset val="134"/>
      </rPr>
      <t>巴彦淖尔市卓越农业机械有限公司</t>
    </r>
  </si>
  <si>
    <r>
      <rPr>
        <sz val="8"/>
        <color rgb="FF000000"/>
        <rFont val="whsc"/>
        <charset val="134"/>
      </rPr>
      <t>周怀荣</t>
    </r>
  </si>
  <si>
    <t>内蒙古巴彦淖尔市磴口县纳林套海农场七分场16号</t>
  </si>
  <si>
    <r>
      <rPr>
        <sz val="8"/>
        <color rgb="FF000000"/>
        <rFont val="whsc"/>
        <charset val="134"/>
      </rPr>
      <t>2024-02-22</t>
    </r>
  </si>
  <si>
    <r>
      <rPr>
        <sz val="8"/>
        <color rgb="FF000000"/>
        <rFont val="whsc"/>
        <charset val="134"/>
      </rPr>
      <t>旋耕机</t>
    </r>
  </si>
  <si>
    <r>
      <rPr>
        <sz val="8"/>
        <color rgb="FF000000"/>
        <rFont val="whsc"/>
        <charset val="134"/>
      </rPr>
      <t>1GQN-230</t>
    </r>
  </si>
  <si>
    <r>
      <rPr>
        <sz val="8"/>
        <color rgb="FF000000"/>
        <rFont val="whsc"/>
        <charset val="134"/>
      </rPr>
      <t>YK23010017[]</t>
    </r>
  </si>
  <si>
    <r>
      <rPr>
        <sz val="7.5"/>
        <color rgb="FF000000"/>
        <rFont val="whsc"/>
        <charset val="134"/>
      </rPr>
      <t>河北洋柯机械有限公司</t>
    </r>
  </si>
  <si>
    <r>
      <rPr>
        <sz val="7.5"/>
        <color rgb="FF000000"/>
        <rFont val="whsc"/>
        <charset val="134"/>
      </rPr>
      <t>磴口县鑫运农机销售中心</t>
    </r>
  </si>
  <si>
    <r>
      <rPr>
        <sz val="8"/>
        <color rgb="FF000000"/>
        <rFont val="whsc"/>
        <charset val="134"/>
      </rPr>
      <t>2024-03-15</t>
    </r>
  </si>
  <si>
    <r>
      <rPr>
        <sz val="8"/>
        <color rgb="FF000000"/>
        <rFont val="whsc"/>
        <charset val="134"/>
      </rPr>
      <t>X7BD-2.5GD</t>
    </r>
  </si>
  <si>
    <r>
      <rPr>
        <sz val="8"/>
        <color rgb="FF000000"/>
        <rFont val="whsc"/>
        <charset val="134"/>
      </rPr>
      <t>J000105293[]</t>
    </r>
  </si>
  <si>
    <r>
      <rPr>
        <sz val="7.5"/>
        <color rgb="FF000000"/>
        <rFont val="whsc"/>
        <charset val="134"/>
      </rPr>
      <t>南京天辰礼达电子科技有限公司</t>
    </r>
  </si>
  <si>
    <r>
      <rPr>
        <sz val="7.5"/>
        <color rgb="FF000000"/>
        <rFont val="whsc"/>
        <charset val="134"/>
      </rPr>
      <t>内蒙古联启农业机械有限公司</t>
    </r>
  </si>
  <si>
    <r>
      <rPr>
        <sz val="8"/>
        <color rgb="FF000000"/>
        <rFont val="whsc"/>
        <charset val="134"/>
      </rPr>
      <t>孟永俊</t>
    </r>
  </si>
  <si>
    <t>内蒙古巴彦淖尔市磴口县纳林套海农场二分场23号</t>
  </si>
  <si>
    <r>
      <rPr>
        <sz val="8"/>
        <color rgb="FF000000"/>
        <rFont val="whsc"/>
        <charset val="134"/>
      </rPr>
      <t>2024-02-18</t>
    </r>
  </si>
  <si>
    <r>
      <rPr>
        <sz val="8"/>
        <color rgb="FF000000"/>
        <rFont val="whsc"/>
        <charset val="134"/>
      </rPr>
      <t>现：8R-3004(G4)（原：8R-</t>
    </r>
  </si>
  <si>
    <r>
      <rPr>
        <sz val="6.5"/>
        <color rgb="FF000000"/>
        <rFont val="whsc"/>
        <charset val="134"/>
      </rPr>
      <t>1YR3004DCPA073148[RG6090U157769]</t>
    </r>
  </si>
  <si>
    <r>
      <rPr>
        <sz val="8"/>
        <color rgb="FF000000"/>
        <rFont val="whsc"/>
        <charset val="134"/>
      </rPr>
      <t>王志强</t>
    </r>
  </si>
  <si>
    <t>内蒙古巴彦淖尔市磴口县纳林套海农场十二分场38号</t>
  </si>
  <si>
    <r>
      <rPr>
        <sz val="8"/>
        <color rgb="FF000000"/>
        <rFont val="whsc"/>
        <charset val="134"/>
      </rPr>
      <t>2023-07-31</t>
    </r>
  </si>
  <si>
    <r>
      <rPr>
        <sz val="8"/>
        <color rgb="FF000000"/>
        <rFont val="whsc"/>
        <charset val="134"/>
      </rPr>
      <t>SXNJ4000BD-2.5RD</t>
    </r>
  </si>
  <si>
    <r>
      <rPr>
        <sz val="8"/>
        <color rgb="FF000000"/>
        <rFont val="whsc"/>
        <charset val="134"/>
      </rPr>
      <t>SXNJ22030060[]</t>
    </r>
  </si>
  <si>
    <r>
      <rPr>
        <sz val="7.5"/>
        <color rgb="FF000000"/>
        <rFont val="whsc"/>
        <charset val="134"/>
      </rPr>
      <t>河北硕鑫机械制造有限公司</t>
    </r>
  </si>
  <si>
    <r>
      <rPr>
        <sz val="8"/>
        <color rgb="FF000000"/>
        <rFont val="whsc"/>
        <charset val="134"/>
      </rPr>
      <t>磴口县收割机配件</t>
    </r>
  </si>
  <si>
    <r>
      <rPr>
        <sz val="8"/>
        <color rgb="FF000000"/>
        <rFont val="whsc"/>
        <charset val="134"/>
      </rPr>
      <t>李玉林</t>
    </r>
  </si>
  <si>
    <t>内蒙古巴彦淖尔市磴口县纳林套海农场六分场41号</t>
  </si>
  <si>
    <r>
      <rPr>
        <sz val="8"/>
        <color rgb="FF000000"/>
        <rFont val="whsc"/>
        <charset val="134"/>
      </rPr>
      <t>2024-03-17</t>
    </r>
  </si>
  <si>
    <r>
      <rPr>
        <sz val="8"/>
        <color rgb="FF000000"/>
        <rFont val="whsc"/>
        <charset val="134"/>
      </rPr>
      <t>现：504(G4)（原：504）</t>
    </r>
  </si>
  <si>
    <r>
      <rPr>
        <sz val="8"/>
        <color rgb="FF000000"/>
        <rFont val="whsc"/>
        <charset val="134"/>
      </rPr>
      <t>TY23030100[B0635679]</t>
    </r>
  </si>
  <si>
    <r>
      <rPr>
        <sz val="7.5"/>
        <color rgb="FF000000"/>
        <rFont val="whsc"/>
        <charset val="134"/>
      </rPr>
      <t>洛阳格朗斯机械制造有限公司</t>
    </r>
  </si>
  <si>
    <r>
      <rPr>
        <sz val="7.5"/>
        <color rgb="FF000000"/>
        <rFont val="whsc"/>
        <charset val="134"/>
      </rPr>
      <t>杭锦后旗力达农机有限公司</t>
    </r>
  </si>
  <si>
    <r>
      <rPr>
        <sz val="8"/>
        <color rgb="FF000000"/>
        <rFont val="whsc"/>
        <charset val="134"/>
      </rPr>
      <t>王建杰</t>
    </r>
  </si>
  <si>
    <t>内蒙古巴彦淖尔市磴口县纳林套海农场七分场52号</t>
  </si>
  <si>
    <r>
      <rPr>
        <sz val="8"/>
        <color rgb="FF000000"/>
        <rFont val="whsc"/>
        <charset val="134"/>
      </rPr>
      <t>2024-03-26</t>
    </r>
  </si>
  <si>
    <r>
      <rPr>
        <sz val="8"/>
        <color rgb="FF000000"/>
        <rFont val="whsc"/>
        <charset val="134"/>
      </rPr>
      <t>J000132046[]</t>
    </r>
  </si>
  <si>
    <r>
      <rPr>
        <sz val="8"/>
        <color rgb="FF000000"/>
        <rFont val="whsc"/>
        <charset val="134"/>
      </rPr>
      <t>刘胜光</t>
    </r>
  </si>
  <si>
    <t>内蒙古巴彦淖尔市磴口县纳林套海农场九分场80号</t>
  </si>
  <si>
    <r>
      <rPr>
        <sz val="8"/>
        <color rgb="FF000000"/>
        <rFont val="whsc"/>
        <charset val="134"/>
      </rPr>
      <t>2024-04-01</t>
    </r>
  </si>
  <si>
    <r>
      <rPr>
        <sz val="8"/>
        <color rgb="FF000000"/>
        <rFont val="whsc"/>
        <charset val="134"/>
      </rPr>
      <t>现:万年红504(G4)(原:万年红</t>
    </r>
  </si>
  <si>
    <r>
      <rPr>
        <sz val="8"/>
        <color rgb="FF000000"/>
        <rFont val="whsc"/>
        <charset val="134"/>
      </rPr>
      <t>RWR1002917[B0701706]</t>
    </r>
  </si>
  <si>
    <r>
      <rPr>
        <sz val="7.5"/>
        <color rgb="FF000000"/>
        <rFont val="whsc"/>
        <charset val="134"/>
      </rPr>
      <t>洛阳万年红拖拉机有限公司</t>
    </r>
  </si>
  <si>
    <r>
      <rPr>
        <sz val="7.5"/>
        <color rgb="FF000000"/>
        <rFont val="whsc"/>
        <charset val="134"/>
      </rPr>
      <t>巴彦淖尔市力通发农机有限公司</t>
    </r>
  </si>
  <si>
    <r>
      <rPr>
        <sz val="8"/>
        <color rgb="FF000000"/>
        <rFont val="whsc"/>
        <charset val="134"/>
      </rPr>
      <t>张效棒</t>
    </r>
  </si>
  <si>
    <t>内蒙古巴彦淖尔市磴口县纳林套海农场十分场26号</t>
  </si>
  <si>
    <r>
      <rPr>
        <sz val="8"/>
        <color rgb="FF000000"/>
        <rFont val="whsc"/>
        <charset val="134"/>
      </rPr>
      <t>2024-04-12</t>
    </r>
  </si>
  <si>
    <r>
      <rPr>
        <sz val="8"/>
        <color rgb="FF000000"/>
        <rFont val="whsc"/>
        <charset val="134"/>
      </rPr>
      <t>1GQN-250</t>
    </r>
  </si>
  <si>
    <r>
      <rPr>
        <sz val="8"/>
        <color rgb="FF000000"/>
        <rFont val="whsc"/>
        <charset val="134"/>
      </rPr>
      <t>YK2400377[]</t>
    </r>
  </si>
  <si>
    <r>
      <rPr>
        <sz val="8"/>
        <color rgb="FF000000"/>
        <rFont val="whsc"/>
        <charset val="134"/>
      </rPr>
      <t>陈伟</t>
    </r>
  </si>
  <si>
    <t>内蒙古巴彦淖尔市磴口县纳林套海农场十分场12号</t>
  </si>
  <si>
    <r>
      <rPr>
        <sz val="8"/>
        <color rgb="FF000000"/>
        <rFont val="whsc"/>
        <charset val="134"/>
      </rPr>
      <t>1GQN-300</t>
    </r>
  </si>
  <si>
    <r>
      <rPr>
        <sz val="8"/>
        <color rgb="FF000000"/>
        <rFont val="whsc"/>
        <charset val="134"/>
      </rPr>
      <t>YK2400314[]</t>
    </r>
  </si>
  <si>
    <r>
      <rPr>
        <sz val="8"/>
        <color rgb="FF000000"/>
        <rFont val="whsc"/>
        <charset val="134"/>
      </rPr>
      <t>徐景芳</t>
    </r>
  </si>
  <si>
    <t>内蒙古巴彦淖尔市磴口县纳林套海农场九分场67号</t>
  </si>
  <si>
    <r>
      <rPr>
        <sz val="8"/>
        <color rgb="FF000000"/>
        <rFont val="whsc"/>
        <charset val="134"/>
      </rPr>
      <t>2024-03-22</t>
    </r>
  </si>
  <si>
    <r>
      <rPr>
        <sz val="8"/>
        <color rgb="FF000000"/>
        <rFont val="whsc"/>
        <charset val="134"/>
      </rPr>
      <t>现:RE504(G4)(原:RE504)</t>
    </r>
  </si>
  <si>
    <r>
      <rPr>
        <sz val="8"/>
        <color rgb="FF000000"/>
        <rFont val="whsc"/>
        <charset val="134"/>
      </rPr>
      <t>RWR1002633[B0695438]</t>
    </r>
  </si>
  <si>
    <r>
      <rPr>
        <sz val="7.5"/>
        <color rgb="FF000000"/>
        <rFont val="whsc"/>
        <charset val="134"/>
      </rPr>
      <t>洛阳瑞得拖拉机有限公司</t>
    </r>
  </si>
  <si>
    <r>
      <rPr>
        <sz val="8"/>
        <color rgb="FF000000"/>
        <rFont val="whsc"/>
        <charset val="134"/>
      </rPr>
      <t>高奋生</t>
    </r>
  </si>
  <si>
    <t>内蒙古巴彦淖尔市磴口县纳林套海农场九分场14号</t>
  </si>
  <si>
    <r>
      <rPr>
        <sz val="8"/>
        <color rgb="FF000000"/>
        <rFont val="whsc"/>
        <charset val="134"/>
      </rPr>
      <t>RWR1002914[B0693072]</t>
    </r>
  </si>
  <si>
    <r>
      <rPr>
        <sz val="8"/>
        <color rgb="FF000000"/>
        <rFont val="whsc"/>
        <charset val="134"/>
      </rPr>
      <t>赵云林</t>
    </r>
  </si>
  <si>
    <t>内蒙古巴彦淖尔市磴口县纳林套海农场七分场47号</t>
  </si>
  <si>
    <r>
      <rPr>
        <sz val="8"/>
        <color rgb="FF000000"/>
        <rFont val="whsc"/>
        <charset val="134"/>
      </rPr>
      <t>2024-04-25</t>
    </r>
  </si>
  <si>
    <r>
      <rPr>
        <sz val="8"/>
        <color rgb="FF000000"/>
        <rFont val="whsc"/>
        <charset val="134"/>
      </rPr>
      <t>犁</t>
    </r>
  </si>
  <si>
    <r>
      <rPr>
        <sz val="8"/>
        <color rgb="FF000000"/>
        <rFont val="whsc"/>
        <charset val="134"/>
      </rPr>
      <t>1LYFT-360</t>
    </r>
  </si>
  <si>
    <r>
      <rPr>
        <sz val="8"/>
        <color rgb="FF000000"/>
        <rFont val="whsc"/>
        <charset val="134"/>
      </rPr>
      <t>LF360T622[]</t>
    </r>
  </si>
  <si>
    <r>
      <rPr>
        <sz val="7.5"/>
        <color rgb="FF000000"/>
        <rFont val="whsc"/>
        <charset val="134"/>
      </rPr>
      <t>宁晋县陆风制动装置有限公司</t>
    </r>
  </si>
  <si>
    <r>
      <rPr>
        <sz val="8"/>
        <color rgb="FF000000"/>
        <rFont val="whsc"/>
        <charset val="134"/>
      </rPr>
      <t>磴口县史帅农机配件店</t>
    </r>
  </si>
  <si>
    <r>
      <rPr>
        <sz val="8"/>
        <color rgb="FF000000"/>
        <rFont val="whsc"/>
        <charset val="134"/>
      </rPr>
      <t>2024-04-23</t>
    </r>
  </si>
  <si>
    <r>
      <rPr>
        <sz val="8"/>
        <color rgb="FF000000"/>
        <rFont val="whsc"/>
        <charset val="134"/>
      </rPr>
      <t>1LYFT-450</t>
    </r>
  </si>
  <si>
    <r>
      <rPr>
        <sz val="8"/>
        <color rgb="FF000000"/>
        <rFont val="whsc"/>
        <charset val="134"/>
      </rPr>
      <t>LF450T625[]</t>
    </r>
  </si>
  <si>
    <r>
      <rPr>
        <sz val="8"/>
        <color rgb="FF000000"/>
        <rFont val="whsc"/>
        <charset val="134"/>
      </rPr>
      <t>1LYF-445</t>
    </r>
  </si>
  <si>
    <r>
      <rPr>
        <sz val="8"/>
        <color rgb="FF000000"/>
        <rFont val="whsc"/>
        <charset val="134"/>
      </rPr>
      <t>LF445D308[]</t>
    </r>
  </si>
  <si>
    <r>
      <rPr>
        <sz val="8"/>
        <color rgb="FF000000"/>
        <rFont val="whsc"/>
        <charset val="134"/>
      </rPr>
      <t>LF360T623[]</t>
    </r>
  </si>
  <si>
    <r>
      <rPr>
        <sz val="8"/>
        <color rgb="FF000000"/>
        <rFont val="whsc"/>
        <charset val="134"/>
      </rPr>
      <t>LF360T443[]</t>
    </r>
  </si>
  <si>
    <r>
      <rPr>
        <sz val="8"/>
        <color rgb="FF000000"/>
        <rFont val="whsc"/>
        <charset val="134"/>
      </rPr>
      <t>王强</t>
    </r>
  </si>
  <si>
    <t>内蒙古巴彦淖尔市磴口县纳林套海农场九分场119号</t>
  </si>
  <si>
    <r>
      <rPr>
        <sz val="8"/>
        <color rgb="FF000000"/>
        <rFont val="whsc"/>
        <charset val="134"/>
      </rPr>
      <t>2024-04-26</t>
    </r>
  </si>
  <si>
    <r>
      <rPr>
        <sz val="8"/>
        <color rgb="FF000000"/>
        <rFont val="whsc"/>
        <charset val="134"/>
      </rPr>
      <t>J000152028[]</t>
    </r>
  </si>
  <si>
    <r>
      <rPr>
        <sz val="8"/>
        <color rgb="FF000000"/>
        <rFont val="whsc"/>
        <charset val="134"/>
      </rPr>
      <t>2024-04-29</t>
    </r>
  </si>
  <si>
    <r>
      <rPr>
        <sz val="8"/>
        <color rgb="FF000000"/>
        <rFont val="whsc"/>
        <charset val="134"/>
      </rPr>
      <t>2300ZLZ05018[Q230360805V]</t>
    </r>
  </si>
  <si>
    <r>
      <rPr>
        <sz val="8"/>
        <color rgb="FF000000"/>
        <rFont val="whsc"/>
        <charset val="134"/>
      </rPr>
      <t>袁志强</t>
    </r>
  </si>
  <si>
    <t>内蒙古巴彦淖尔市磴口县纳林套海农场场部56号</t>
  </si>
  <si>
    <r>
      <rPr>
        <sz val="8"/>
        <color rgb="FF000000"/>
        <rFont val="whsc"/>
        <charset val="134"/>
      </rPr>
      <t>2024-05-07</t>
    </r>
  </si>
  <si>
    <r>
      <rPr>
        <sz val="8"/>
        <color rgb="FF000000"/>
        <rFont val="whsc"/>
        <charset val="134"/>
      </rPr>
      <t>1BQ-3.4</t>
    </r>
  </si>
  <si>
    <r>
      <rPr>
        <sz val="8"/>
        <color rgb="FF000000"/>
        <rFont val="whsc"/>
        <charset val="134"/>
      </rPr>
      <t>DXF240099[]</t>
    </r>
  </si>
  <si>
    <r>
      <rPr>
        <sz val="7.5"/>
        <color rgb="FF000000"/>
        <rFont val="whsc"/>
        <charset val="134"/>
      </rPr>
      <t>河北耘耕农业机械制造有限公司</t>
    </r>
  </si>
  <si>
    <r>
      <rPr>
        <sz val="7.5"/>
        <color rgb="FF000000"/>
        <rFont val="whsc"/>
        <charset val="134"/>
      </rPr>
      <t>磴口县耕源农机有限公司</t>
    </r>
  </si>
  <si>
    <r>
      <rPr>
        <sz val="8"/>
        <color rgb="FF000000"/>
        <rFont val="whsc"/>
        <charset val="134"/>
      </rPr>
      <t>王茂庭</t>
    </r>
  </si>
  <si>
    <t>内蒙古巴彦淖尔市磴口县纳林套海农场三分场2号</t>
  </si>
  <si>
    <r>
      <rPr>
        <sz val="8"/>
        <color rgb="FF000000"/>
        <rFont val="whsc"/>
        <charset val="134"/>
      </rPr>
      <t>2024-04-30</t>
    </r>
  </si>
  <si>
    <r>
      <rPr>
        <sz val="8"/>
        <color rgb="FF000000"/>
        <rFont val="whsc"/>
        <charset val="134"/>
      </rPr>
      <t>1GKN-160</t>
    </r>
  </si>
  <si>
    <r>
      <rPr>
        <sz val="8"/>
        <color rgb="FF000000"/>
        <rFont val="whsc"/>
        <charset val="134"/>
      </rPr>
      <t>160RL23224[]</t>
    </r>
  </si>
  <si>
    <r>
      <rPr>
        <sz val="7.5"/>
        <color rgb="FF000000"/>
        <rFont val="whsc"/>
        <charset val="134"/>
      </rPr>
      <t>潍坊瑞力农业装备有限公司</t>
    </r>
  </si>
  <si>
    <t>22户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</si>
</sst>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8"/>
      <color rgb="FF000000"/>
      <name val="whsc"/>
      <charset val="134"/>
    </font>
    <font>
      <b/>
      <sz val="8"/>
      <color rgb="FF000000"/>
      <name val="whsc"/>
      <charset val="134"/>
    </font>
    <font>
      <b/>
      <sz val="12"/>
      <color rgb="FF000000"/>
      <name val="whsc"/>
      <charset val="134"/>
    </font>
    <font>
      <sz val="10"/>
      <color rgb="FF000000"/>
      <name val="whsc"/>
      <charset val="134"/>
    </font>
    <font>
      <sz val="8"/>
      <color rgb="FF000000"/>
      <name val="whsc"/>
      <charset val="134"/>
    </font>
    <font>
      <sz val="8"/>
      <color rgb="FF000000"/>
      <name val="宋体"/>
      <charset val="134"/>
    </font>
    <font>
      <sz val="6.5"/>
      <color rgb="FF000000"/>
      <name val="whsc"/>
      <charset val="134"/>
    </font>
    <font>
      <sz val="7.5"/>
      <color rgb="FF000000"/>
      <name val="whsc"/>
      <charset val="134"/>
    </font>
    <font>
      <sz val="6"/>
      <color rgb="FF000000"/>
      <name val="whsc"/>
      <charset val="134"/>
    </font>
    <font>
      <sz val="4.5"/>
      <color rgb="FF000000"/>
      <name val="whsc"/>
      <charset val="134"/>
    </font>
    <font>
      <sz val="10.5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0F8FF"/>
        <bgColor indexed="64"/>
      </patternFill>
    </fill>
    <fill>
      <patternFill patternType="solid">
        <fgColor rgb="FFDAEAF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12" applyNumberFormat="0" applyAlignment="0" applyProtection="0">
      <alignment vertical="center"/>
    </xf>
    <xf numFmtId="0" fontId="22" fillId="7" borderId="13" applyNumberFormat="0" applyAlignment="0" applyProtection="0">
      <alignment vertical="center"/>
    </xf>
    <xf numFmtId="0" fontId="23" fillId="7" borderId="12" applyNumberFormat="0" applyAlignment="0" applyProtection="0">
      <alignment vertical="center"/>
    </xf>
    <xf numFmtId="0" fontId="24" fillId="8" borderId="14" applyNumberFormat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4" fillId="3" borderId="2" xfId="0" applyNumberFormat="1" applyFont="1" applyFill="1" applyBorder="1" applyAlignment="1" applyProtection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left" vertical="center" wrapText="1"/>
    </xf>
    <xf numFmtId="0" fontId="4" fillId="3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4" borderId="4" xfId="0" applyNumberFormat="1" applyFont="1" applyFill="1" applyBorder="1" applyAlignment="1" applyProtection="1">
      <alignment horizontal="center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2" borderId="5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8" fillId="2" borderId="5" xfId="0" applyNumberFormat="1" applyFont="1" applyFill="1" applyBorder="1" applyAlignment="1" applyProtection="1">
      <alignment horizontal="center" vertical="center" wrapText="1"/>
    </xf>
    <xf numFmtId="0" fontId="9" fillId="2" borderId="5" xfId="0" applyNumberFormat="1" applyFont="1" applyFill="1" applyBorder="1" applyAlignment="1" applyProtection="1">
      <alignment horizontal="center" vertical="center" wrapText="1"/>
    </xf>
    <xf numFmtId="0" fontId="10" fillId="2" borderId="5" xfId="0" applyNumberFormat="1" applyFont="1" applyFill="1" applyBorder="1" applyAlignment="1" applyProtection="1">
      <alignment horizontal="center" vertical="center" wrapText="1"/>
    </xf>
    <xf numFmtId="0" fontId="11" fillId="2" borderId="5" xfId="0" applyNumberFormat="1" applyFont="1" applyFill="1" applyBorder="1" applyAlignment="1" applyProtection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4" fillId="2" borderId="3" xfId="0" applyNumberFormat="1" applyFont="1" applyFill="1" applyBorder="1" applyAlignment="1" applyProtection="1">
      <alignment horizontal="righ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tabSelected="1" workbookViewId="0">
      <selection activeCell="A1" sqref="A$1:A$1048576"/>
    </sheetView>
  </sheetViews>
  <sheetFormatPr defaultColWidth="9" defaultRowHeight="13.5"/>
  <cols>
    <col min="1" max="1" width="8" style="1" customWidth="1"/>
    <col min="2" max="2" width="6.875" style="1" customWidth="1"/>
    <col min="3" max="3" width="16.9083333333333" style="2" customWidth="1"/>
    <col min="4" max="6" width="9" style="1"/>
    <col min="7" max="7" width="11.3416666666667" style="1" customWidth="1"/>
    <col min="8" max="8" width="11.6583333333333" style="1" customWidth="1"/>
    <col min="9" max="9" width="13.8416666666667" style="1" customWidth="1"/>
    <col min="10" max="10" width="6.125" style="1" customWidth="1"/>
    <col min="11" max="16384" width="9" style="1"/>
  </cols>
  <sheetData>
    <row r="1" s="1" customFormat="1" ht="50" customHeight="1" spans="1:12">
      <c r="A1" s="3"/>
      <c r="B1" s="3"/>
      <c r="C1" s="4"/>
      <c r="D1" s="3"/>
      <c r="E1" s="3"/>
      <c r="F1" s="3"/>
      <c r="G1" s="3"/>
      <c r="H1" s="3"/>
      <c r="I1" s="3"/>
      <c r="J1" s="3"/>
      <c r="K1" s="3"/>
      <c r="L1" s="3"/>
    </row>
    <row r="2" s="1" customFormat="1" ht="37" customHeight="1" spans="1:12">
      <c r="A2" s="5"/>
      <c r="B2" s="5"/>
      <c r="C2" s="6" t="s">
        <v>0</v>
      </c>
      <c r="D2" s="6"/>
      <c r="E2" s="7" t="s">
        <v>1</v>
      </c>
      <c r="F2" s="7"/>
      <c r="G2" s="8" t="s">
        <v>2</v>
      </c>
      <c r="H2" s="8"/>
      <c r="I2" s="8"/>
      <c r="J2" s="8"/>
      <c r="K2" s="19" t="s">
        <v>3</v>
      </c>
      <c r="L2" s="19"/>
    </row>
    <row r="3" s="1" customFormat="1" ht="40" customHeight="1" spans="1:12">
      <c r="A3" s="9" t="s">
        <v>4</v>
      </c>
      <c r="B3" s="9" t="s">
        <v>5</v>
      </c>
      <c r="C3" s="10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9" t="s">
        <v>13</v>
      </c>
      <c r="K3" s="9" t="s">
        <v>14</v>
      </c>
      <c r="L3" s="9" t="s">
        <v>15</v>
      </c>
    </row>
    <row r="4" s="1" customFormat="1" ht="30" customHeight="1" spans="1:12">
      <c r="A4" s="11" t="s">
        <v>16</v>
      </c>
      <c r="B4" s="12" t="s">
        <v>17</v>
      </c>
      <c r="C4" s="11" t="s">
        <v>18</v>
      </c>
      <c r="D4" s="11" t="s">
        <v>19</v>
      </c>
      <c r="E4" s="11" t="s">
        <v>20</v>
      </c>
      <c r="F4" s="11" t="s">
        <v>21</v>
      </c>
      <c r="G4" s="13" t="s">
        <v>22</v>
      </c>
      <c r="H4" s="14" t="s">
        <v>23</v>
      </c>
      <c r="I4" s="14" t="s">
        <v>24</v>
      </c>
      <c r="J4" s="20">
        <v>1</v>
      </c>
      <c r="K4" s="11">
        <v>840000</v>
      </c>
      <c r="L4" s="11">
        <v>44800</v>
      </c>
    </row>
    <row r="5" s="1" customFormat="1" ht="30" customHeight="1" spans="1:12">
      <c r="A5" s="11" t="s">
        <v>25</v>
      </c>
      <c r="B5" s="11" t="s">
        <v>26</v>
      </c>
      <c r="C5" s="11" t="s">
        <v>27</v>
      </c>
      <c r="D5" s="11" t="s">
        <v>19</v>
      </c>
      <c r="E5" s="11" t="s">
        <v>20</v>
      </c>
      <c r="F5" s="11" t="s">
        <v>21</v>
      </c>
      <c r="G5" s="13" t="s">
        <v>28</v>
      </c>
      <c r="H5" s="14" t="s">
        <v>23</v>
      </c>
      <c r="I5" s="14" t="s">
        <v>24</v>
      </c>
      <c r="J5" s="21">
        <v>1</v>
      </c>
      <c r="K5" s="11">
        <v>840000</v>
      </c>
      <c r="L5" s="11">
        <v>44800</v>
      </c>
    </row>
    <row r="6" s="1" customFormat="1" ht="30" customHeight="1" spans="1:12">
      <c r="A6" s="11" t="s">
        <v>29</v>
      </c>
      <c r="B6" s="11" t="s">
        <v>26</v>
      </c>
      <c r="C6" s="11" t="s">
        <v>30</v>
      </c>
      <c r="D6" s="11" t="s">
        <v>31</v>
      </c>
      <c r="E6" s="11" t="s">
        <v>32</v>
      </c>
      <c r="F6" s="11" t="s">
        <v>33</v>
      </c>
      <c r="G6" s="11" t="s">
        <v>34</v>
      </c>
      <c r="H6" s="14" t="s">
        <v>35</v>
      </c>
      <c r="I6" s="14" t="s">
        <v>36</v>
      </c>
      <c r="J6" s="21">
        <v>1</v>
      </c>
      <c r="K6" s="11">
        <v>10500</v>
      </c>
      <c r="L6" s="11">
        <v>5000</v>
      </c>
    </row>
    <row r="7" s="1" customFormat="1" ht="30" customHeight="1" spans="1:12">
      <c r="A7" s="11" t="s">
        <v>29</v>
      </c>
      <c r="B7" s="11" t="s">
        <v>26</v>
      </c>
      <c r="C7" s="11" t="s">
        <v>30</v>
      </c>
      <c r="D7" s="11" t="s">
        <v>31</v>
      </c>
      <c r="E7" s="11" t="s">
        <v>37</v>
      </c>
      <c r="F7" s="11" t="s">
        <v>38</v>
      </c>
      <c r="G7" s="11" t="s">
        <v>39</v>
      </c>
      <c r="H7" s="15" t="s">
        <v>40</v>
      </c>
      <c r="I7" s="14" t="s">
        <v>41</v>
      </c>
      <c r="J7" s="21">
        <v>1</v>
      </c>
      <c r="K7" s="11">
        <v>23000</v>
      </c>
      <c r="L7" s="11">
        <v>2000</v>
      </c>
    </row>
    <row r="8" s="1" customFormat="1" ht="30" customHeight="1" spans="1:12">
      <c r="A8" s="11" t="s">
        <v>29</v>
      </c>
      <c r="B8" s="11" t="s">
        <v>26</v>
      </c>
      <c r="C8" s="11" t="s">
        <v>30</v>
      </c>
      <c r="D8" s="11" t="s">
        <v>31</v>
      </c>
      <c r="E8" s="11" t="s">
        <v>20</v>
      </c>
      <c r="F8" s="11" t="s">
        <v>42</v>
      </c>
      <c r="G8" s="14" t="s">
        <v>43</v>
      </c>
      <c r="H8" s="14" t="s">
        <v>44</v>
      </c>
      <c r="I8" s="14" t="s">
        <v>41</v>
      </c>
      <c r="J8" s="21">
        <v>1</v>
      </c>
      <c r="K8" s="11">
        <v>97600</v>
      </c>
      <c r="L8" s="11">
        <v>10200</v>
      </c>
    </row>
    <row r="9" s="1" customFormat="1" ht="30" customHeight="1" spans="1:12">
      <c r="A9" s="11" t="s">
        <v>45</v>
      </c>
      <c r="B9" s="11" t="s">
        <v>26</v>
      </c>
      <c r="C9" s="11" t="s">
        <v>46</v>
      </c>
      <c r="D9" s="11" t="s">
        <v>47</v>
      </c>
      <c r="E9" s="11" t="s">
        <v>20</v>
      </c>
      <c r="F9" s="11" t="s">
        <v>48</v>
      </c>
      <c r="G9" s="11" t="s">
        <v>49</v>
      </c>
      <c r="H9" s="14" t="s">
        <v>50</v>
      </c>
      <c r="I9" s="14" t="s">
        <v>51</v>
      </c>
      <c r="J9" s="21">
        <v>1</v>
      </c>
      <c r="K9" s="11">
        <v>40000</v>
      </c>
      <c r="L9" s="11">
        <v>5100</v>
      </c>
    </row>
    <row r="10" s="1" customFormat="1" ht="30" customHeight="1" spans="1:12">
      <c r="A10" s="11" t="s">
        <v>52</v>
      </c>
      <c r="B10" s="11" t="s">
        <v>26</v>
      </c>
      <c r="C10" s="11" t="s">
        <v>53</v>
      </c>
      <c r="D10" s="11" t="s">
        <v>54</v>
      </c>
      <c r="E10" s="11" t="s">
        <v>55</v>
      </c>
      <c r="F10" s="11" t="s">
        <v>56</v>
      </c>
      <c r="G10" s="11" t="s">
        <v>57</v>
      </c>
      <c r="H10" s="14" t="s">
        <v>58</v>
      </c>
      <c r="I10" s="14" t="s">
        <v>59</v>
      </c>
      <c r="J10" s="21">
        <v>1</v>
      </c>
      <c r="K10" s="11">
        <v>49500</v>
      </c>
      <c r="L10" s="11">
        <v>8000</v>
      </c>
    </row>
    <row r="11" s="1" customFormat="1" ht="30" customHeight="1" spans="1:12">
      <c r="A11" s="11" t="s">
        <v>60</v>
      </c>
      <c r="B11" s="11" t="s">
        <v>26</v>
      </c>
      <c r="C11" s="11" t="s">
        <v>61</v>
      </c>
      <c r="D11" s="11" t="s">
        <v>62</v>
      </c>
      <c r="E11" s="11" t="s">
        <v>20</v>
      </c>
      <c r="F11" s="11" t="s">
        <v>63</v>
      </c>
      <c r="G11" s="14" t="s">
        <v>64</v>
      </c>
      <c r="H11" s="16" t="s">
        <v>65</v>
      </c>
      <c r="I11" s="14" t="s">
        <v>66</v>
      </c>
      <c r="J11" s="21">
        <v>1</v>
      </c>
      <c r="K11" s="11">
        <v>52500</v>
      </c>
      <c r="L11" s="11">
        <v>5100</v>
      </c>
    </row>
    <row r="12" s="1" customFormat="1" ht="30" customHeight="1" spans="1:12">
      <c r="A12" s="11" t="s">
        <v>67</v>
      </c>
      <c r="B12" s="11" t="s">
        <v>26</v>
      </c>
      <c r="C12" s="11" t="s">
        <v>68</v>
      </c>
      <c r="D12" s="11" t="s">
        <v>69</v>
      </c>
      <c r="E12" s="11" t="s">
        <v>20</v>
      </c>
      <c r="F12" s="11" t="s">
        <v>48</v>
      </c>
      <c r="G12" s="11" t="s">
        <v>70</v>
      </c>
      <c r="H12" s="14" t="s">
        <v>50</v>
      </c>
      <c r="I12" s="14" t="s">
        <v>71</v>
      </c>
      <c r="J12" s="21">
        <v>1</v>
      </c>
      <c r="K12" s="11">
        <v>40000</v>
      </c>
      <c r="L12" s="11">
        <v>5100</v>
      </c>
    </row>
    <row r="13" s="1" customFormat="1" ht="30" customHeight="1" spans="1:12">
      <c r="A13" s="11" t="s">
        <v>72</v>
      </c>
      <c r="B13" s="11" t="s">
        <v>26</v>
      </c>
      <c r="C13" s="11" t="s">
        <v>73</v>
      </c>
      <c r="D13" s="11" t="s">
        <v>74</v>
      </c>
      <c r="E13" s="11" t="s">
        <v>32</v>
      </c>
      <c r="F13" s="11" t="s">
        <v>75</v>
      </c>
      <c r="G13" s="11" t="s">
        <v>76</v>
      </c>
      <c r="H13" s="14" t="s">
        <v>77</v>
      </c>
      <c r="I13" s="14" t="s">
        <v>78</v>
      </c>
      <c r="J13" s="21">
        <v>1</v>
      </c>
      <c r="K13" s="11">
        <v>12000</v>
      </c>
      <c r="L13" s="11">
        <v>3500</v>
      </c>
    </row>
    <row r="14" s="1" customFormat="1" ht="30" customHeight="1" spans="1:12">
      <c r="A14" s="11" t="s">
        <v>79</v>
      </c>
      <c r="B14" s="11" t="s">
        <v>26</v>
      </c>
      <c r="C14" s="11" t="s">
        <v>80</v>
      </c>
      <c r="D14" s="11" t="s">
        <v>81</v>
      </c>
      <c r="E14" s="11" t="s">
        <v>82</v>
      </c>
      <c r="F14" s="11" t="s">
        <v>83</v>
      </c>
      <c r="G14" s="11" t="s">
        <v>84</v>
      </c>
      <c r="H14" s="14" t="s">
        <v>85</v>
      </c>
      <c r="I14" s="14" t="s">
        <v>86</v>
      </c>
      <c r="J14" s="21">
        <v>1</v>
      </c>
      <c r="K14" s="11">
        <v>4500</v>
      </c>
      <c r="L14" s="11">
        <v>1400</v>
      </c>
    </row>
    <row r="15" s="1" customFormat="1" ht="30" customHeight="1" spans="1:12">
      <c r="A15" s="11" t="s">
        <v>52</v>
      </c>
      <c r="B15" s="11" t="s">
        <v>26</v>
      </c>
      <c r="C15" s="11" t="s">
        <v>53</v>
      </c>
      <c r="D15" s="11" t="s">
        <v>87</v>
      </c>
      <c r="E15" s="11" t="s">
        <v>32</v>
      </c>
      <c r="F15" s="11" t="s">
        <v>88</v>
      </c>
      <c r="G15" s="11" t="s">
        <v>89</v>
      </c>
      <c r="H15" s="14" t="s">
        <v>90</v>
      </c>
      <c r="I15" s="14" t="s">
        <v>91</v>
      </c>
      <c r="J15" s="21">
        <v>1</v>
      </c>
      <c r="K15" s="11">
        <v>11000</v>
      </c>
      <c r="L15" s="11">
        <v>3500</v>
      </c>
    </row>
    <row r="16" s="1" customFormat="1" ht="30" customHeight="1" spans="1:12">
      <c r="A16" s="11" t="s">
        <v>92</v>
      </c>
      <c r="B16" s="11" t="s">
        <v>26</v>
      </c>
      <c r="C16" s="11" t="s">
        <v>93</v>
      </c>
      <c r="D16" s="11" t="s">
        <v>94</v>
      </c>
      <c r="E16" s="11" t="s">
        <v>20</v>
      </c>
      <c r="F16" s="11" t="s">
        <v>95</v>
      </c>
      <c r="G16" s="13" t="s">
        <v>96</v>
      </c>
      <c r="H16" s="14" t="s">
        <v>23</v>
      </c>
      <c r="I16" s="14" t="s">
        <v>24</v>
      </c>
      <c r="J16" s="21">
        <v>1</v>
      </c>
      <c r="K16" s="11">
        <v>2180000</v>
      </c>
      <c r="L16" s="11">
        <v>44800</v>
      </c>
    </row>
    <row r="17" s="1" customFormat="1" ht="30" customHeight="1" spans="1:12">
      <c r="A17" s="11" t="s">
        <v>97</v>
      </c>
      <c r="B17" s="11" t="s">
        <v>26</v>
      </c>
      <c r="C17" s="11" t="s">
        <v>98</v>
      </c>
      <c r="D17" s="11" t="s">
        <v>99</v>
      </c>
      <c r="E17" s="11" t="s">
        <v>32</v>
      </c>
      <c r="F17" s="11" t="s">
        <v>100</v>
      </c>
      <c r="G17" s="11" t="s">
        <v>101</v>
      </c>
      <c r="H17" s="14" t="s">
        <v>102</v>
      </c>
      <c r="I17" s="11" t="s">
        <v>103</v>
      </c>
      <c r="J17" s="21">
        <v>1</v>
      </c>
      <c r="K17" s="11">
        <v>12000</v>
      </c>
      <c r="L17" s="11">
        <v>5000</v>
      </c>
    </row>
    <row r="18" s="1" customFormat="1" ht="30" customHeight="1" spans="1:12">
      <c r="A18" s="11" t="s">
        <v>104</v>
      </c>
      <c r="B18" s="11" t="s">
        <v>26</v>
      </c>
      <c r="C18" s="11" t="s">
        <v>105</v>
      </c>
      <c r="D18" s="11" t="s">
        <v>106</v>
      </c>
      <c r="E18" s="11" t="s">
        <v>20</v>
      </c>
      <c r="F18" s="11" t="s">
        <v>107</v>
      </c>
      <c r="G18" s="11" t="s">
        <v>108</v>
      </c>
      <c r="H18" s="14" t="s">
        <v>109</v>
      </c>
      <c r="I18" s="14" t="s">
        <v>110</v>
      </c>
      <c r="J18" s="21">
        <v>1</v>
      </c>
      <c r="K18" s="11">
        <v>31000</v>
      </c>
      <c r="L18" s="11">
        <v>5100</v>
      </c>
    </row>
    <row r="19" s="1" customFormat="1" ht="30" customHeight="1" spans="1:12">
      <c r="A19" s="11" t="s">
        <v>111</v>
      </c>
      <c r="B19" s="11" t="s">
        <v>26</v>
      </c>
      <c r="C19" s="11" t="s">
        <v>112</v>
      </c>
      <c r="D19" s="11" t="s">
        <v>113</v>
      </c>
      <c r="E19" s="11" t="s">
        <v>32</v>
      </c>
      <c r="F19" s="11" t="s">
        <v>75</v>
      </c>
      <c r="G19" s="11" t="s">
        <v>114</v>
      </c>
      <c r="H19" s="14" t="s">
        <v>77</v>
      </c>
      <c r="I19" s="14" t="s">
        <v>78</v>
      </c>
      <c r="J19" s="21">
        <v>1</v>
      </c>
      <c r="K19" s="11">
        <v>12000</v>
      </c>
      <c r="L19" s="11">
        <v>3500</v>
      </c>
    </row>
    <row r="20" s="1" customFormat="1" ht="30" customHeight="1" spans="1:12">
      <c r="A20" s="11" t="s">
        <v>115</v>
      </c>
      <c r="B20" s="11" t="s">
        <v>26</v>
      </c>
      <c r="C20" s="11" t="s">
        <v>116</v>
      </c>
      <c r="D20" s="11" t="s">
        <v>117</v>
      </c>
      <c r="E20" s="11" t="s">
        <v>20</v>
      </c>
      <c r="F20" s="11" t="s">
        <v>118</v>
      </c>
      <c r="G20" s="11" t="s">
        <v>119</v>
      </c>
      <c r="H20" s="14" t="s">
        <v>120</v>
      </c>
      <c r="I20" s="14" t="s">
        <v>121</v>
      </c>
      <c r="J20" s="21">
        <v>1</v>
      </c>
      <c r="K20" s="11">
        <v>31400</v>
      </c>
      <c r="L20" s="11">
        <v>5100</v>
      </c>
    </row>
    <row r="21" s="1" customFormat="1" ht="30" customHeight="1" spans="1:12">
      <c r="A21" s="11" t="s">
        <v>122</v>
      </c>
      <c r="B21" s="11" t="s">
        <v>26</v>
      </c>
      <c r="C21" s="11" t="s">
        <v>123</v>
      </c>
      <c r="D21" s="11" t="s">
        <v>124</v>
      </c>
      <c r="E21" s="11" t="s">
        <v>82</v>
      </c>
      <c r="F21" s="11" t="s">
        <v>125</v>
      </c>
      <c r="G21" s="11" t="s">
        <v>126</v>
      </c>
      <c r="H21" s="14" t="s">
        <v>85</v>
      </c>
      <c r="I21" s="14" t="s">
        <v>86</v>
      </c>
      <c r="J21" s="21">
        <v>1</v>
      </c>
      <c r="K21" s="11">
        <v>5000</v>
      </c>
      <c r="L21" s="11">
        <v>1700</v>
      </c>
    </row>
    <row r="22" s="1" customFormat="1" ht="30" customHeight="1" spans="1:12">
      <c r="A22" s="11" t="s">
        <v>127</v>
      </c>
      <c r="B22" s="11" t="s">
        <v>26</v>
      </c>
      <c r="C22" s="11" t="s">
        <v>128</v>
      </c>
      <c r="D22" s="11" t="s">
        <v>124</v>
      </c>
      <c r="E22" s="11" t="s">
        <v>82</v>
      </c>
      <c r="F22" s="11" t="s">
        <v>129</v>
      </c>
      <c r="G22" s="11" t="s">
        <v>130</v>
      </c>
      <c r="H22" s="14" t="s">
        <v>85</v>
      </c>
      <c r="I22" s="14" t="s">
        <v>86</v>
      </c>
      <c r="J22" s="21">
        <v>1</v>
      </c>
      <c r="K22" s="11">
        <v>6000</v>
      </c>
      <c r="L22" s="11">
        <v>1700</v>
      </c>
    </row>
    <row r="23" s="1" customFormat="1" ht="30" customHeight="1" spans="1:12">
      <c r="A23" s="11" t="s">
        <v>131</v>
      </c>
      <c r="B23" s="11" t="s">
        <v>26</v>
      </c>
      <c r="C23" s="11" t="s">
        <v>132</v>
      </c>
      <c r="D23" s="11" t="s">
        <v>133</v>
      </c>
      <c r="E23" s="11" t="s">
        <v>20</v>
      </c>
      <c r="F23" s="11" t="s">
        <v>134</v>
      </c>
      <c r="G23" s="11" t="s">
        <v>135</v>
      </c>
      <c r="H23" s="14" t="s">
        <v>136</v>
      </c>
      <c r="I23" s="14" t="s">
        <v>121</v>
      </c>
      <c r="J23" s="21">
        <v>1</v>
      </c>
      <c r="K23" s="11">
        <v>32200</v>
      </c>
      <c r="L23" s="11">
        <v>5100</v>
      </c>
    </row>
    <row r="24" s="1" customFormat="1" ht="30" customHeight="1" spans="1:12">
      <c r="A24" s="11" t="s">
        <v>137</v>
      </c>
      <c r="B24" s="11" t="s">
        <v>26</v>
      </c>
      <c r="C24" s="11" t="s">
        <v>138</v>
      </c>
      <c r="D24" s="11" t="s">
        <v>117</v>
      </c>
      <c r="E24" s="11" t="s">
        <v>20</v>
      </c>
      <c r="F24" s="11" t="s">
        <v>118</v>
      </c>
      <c r="G24" s="11" t="s">
        <v>139</v>
      </c>
      <c r="H24" s="14" t="s">
        <v>120</v>
      </c>
      <c r="I24" s="14" t="s">
        <v>121</v>
      </c>
      <c r="J24" s="21">
        <v>1</v>
      </c>
      <c r="K24" s="11">
        <v>31400</v>
      </c>
      <c r="L24" s="11">
        <v>5100</v>
      </c>
    </row>
    <row r="25" s="1" customFormat="1" ht="30" customHeight="1" spans="1:12">
      <c r="A25" s="11" t="s">
        <v>140</v>
      </c>
      <c r="B25" s="11" t="s">
        <v>26</v>
      </c>
      <c r="C25" s="11" t="s">
        <v>141</v>
      </c>
      <c r="D25" s="11" t="s">
        <v>142</v>
      </c>
      <c r="E25" s="11" t="s">
        <v>143</v>
      </c>
      <c r="F25" s="11" t="s">
        <v>144</v>
      </c>
      <c r="G25" s="11" t="s">
        <v>145</v>
      </c>
      <c r="H25" s="14" t="s">
        <v>146</v>
      </c>
      <c r="I25" s="11" t="s">
        <v>147</v>
      </c>
      <c r="J25" s="21">
        <v>1</v>
      </c>
      <c r="K25" s="11">
        <v>13000</v>
      </c>
      <c r="L25" s="11">
        <v>3800</v>
      </c>
    </row>
    <row r="26" s="1" customFormat="1" ht="30" customHeight="1" spans="1:12">
      <c r="A26" s="11" t="s">
        <v>140</v>
      </c>
      <c r="B26" s="11" t="s">
        <v>26</v>
      </c>
      <c r="C26" s="11" t="s">
        <v>141</v>
      </c>
      <c r="D26" s="11" t="s">
        <v>148</v>
      </c>
      <c r="E26" s="11" t="s">
        <v>143</v>
      </c>
      <c r="F26" s="11" t="s">
        <v>149</v>
      </c>
      <c r="G26" s="11" t="s">
        <v>150</v>
      </c>
      <c r="H26" s="14" t="s">
        <v>146</v>
      </c>
      <c r="I26" s="11" t="s">
        <v>147</v>
      </c>
      <c r="J26" s="21">
        <v>1</v>
      </c>
      <c r="K26" s="11">
        <v>21000</v>
      </c>
      <c r="L26" s="11">
        <v>3800</v>
      </c>
    </row>
    <row r="27" s="1" customFormat="1" ht="30" customHeight="1" spans="1:12">
      <c r="A27" s="11" t="s">
        <v>140</v>
      </c>
      <c r="B27" s="11" t="s">
        <v>26</v>
      </c>
      <c r="C27" s="11" t="s">
        <v>141</v>
      </c>
      <c r="D27" s="11" t="s">
        <v>148</v>
      </c>
      <c r="E27" s="11" t="s">
        <v>143</v>
      </c>
      <c r="F27" s="11" t="s">
        <v>151</v>
      </c>
      <c r="G27" s="11" t="s">
        <v>152</v>
      </c>
      <c r="H27" s="14" t="s">
        <v>146</v>
      </c>
      <c r="I27" s="11" t="s">
        <v>147</v>
      </c>
      <c r="J27" s="21">
        <v>1</v>
      </c>
      <c r="K27" s="11">
        <v>20000</v>
      </c>
      <c r="L27" s="11">
        <v>3800</v>
      </c>
    </row>
    <row r="28" s="1" customFormat="1" ht="30" customHeight="1" spans="1:12">
      <c r="A28" s="11" t="s">
        <v>140</v>
      </c>
      <c r="B28" s="11" t="s">
        <v>26</v>
      </c>
      <c r="C28" s="11" t="s">
        <v>141</v>
      </c>
      <c r="D28" s="11" t="s">
        <v>148</v>
      </c>
      <c r="E28" s="11" t="s">
        <v>143</v>
      </c>
      <c r="F28" s="11" t="s">
        <v>144</v>
      </c>
      <c r="G28" s="11" t="s">
        <v>153</v>
      </c>
      <c r="H28" s="14" t="s">
        <v>146</v>
      </c>
      <c r="I28" s="11" t="s">
        <v>147</v>
      </c>
      <c r="J28" s="21">
        <v>1</v>
      </c>
      <c r="K28" s="11">
        <v>13000</v>
      </c>
      <c r="L28" s="11">
        <v>3800</v>
      </c>
    </row>
    <row r="29" s="1" customFormat="1" ht="30" customHeight="1" spans="1:12">
      <c r="A29" s="11" t="s">
        <v>140</v>
      </c>
      <c r="B29" s="11" t="s">
        <v>26</v>
      </c>
      <c r="C29" s="11" t="s">
        <v>141</v>
      </c>
      <c r="D29" s="11" t="s">
        <v>142</v>
      </c>
      <c r="E29" s="11" t="s">
        <v>143</v>
      </c>
      <c r="F29" s="11" t="s">
        <v>144</v>
      </c>
      <c r="G29" s="11" t="s">
        <v>154</v>
      </c>
      <c r="H29" s="14" t="s">
        <v>146</v>
      </c>
      <c r="I29" s="11" t="s">
        <v>147</v>
      </c>
      <c r="J29" s="21">
        <v>1</v>
      </c>
      <c r="K29" s="11">
        <v>13000</v>
      </c>
      <c r="L29" s="11">
        <v>3800</v>
      </c>
    </row>
    <row r="30" s="1" customFormat="1" ht="30" customHeight="1" spans="1:12">
      <c r="A30" s="11" t="s">
        <v>155</v>
      </c>
      <c r="B30" s="11" t="s">
        <v>26</v>
      </c>
      <c r="C30" s="11" t="s">
        <v>156</v>
      </c>
      <c r="D30" s="11" t="s">
        <v>157</v>
      </c>
      <c r="E30" s="11" t="s">
        <v>32</v>
      </c>
      <c r="F30" s="11" t="s">
        <v>75</v>
      </c>
      <c r="G30" s="11" t="s">
        <v>158</v>
      </c>
      <c r="H30" s="14" t="s">
        <v>77</v>
      </c>
      <c r="I30" s="14" t="s">
        <v>78</v>
      </c>
      <c r="J30" s="21">
        <v>1</v>
      </c>
      <c r="K30" s="11">
        <v>11000</v>
      </c>
      <c r="L30" s="11">
        <v>3500</v>
      </c>
    </row>
    <row r="31" s="1" customFormat="1" ht="30" customHeight="1" spans="1:12">
      <c r="A31" s="11" t="s">
        <v>140</v>
      </c>
      <c r="B31" s="11" t="s">
        <v>26</v>
      </c>
      <c r="C31" s="11" t="s">
        <v>141</v>
      </c>
      <c r="D31" s="11" t="s">
        <v>159</v>
      </c>
      <c r="E31" s="11" t="s">
        <v>20</v>
      </c>
      <c r="F31" s="11" t="s">
        <v>48</v>
      </c>
      <c r="G31" s="11" t="s">
        <v>160</v>
      </c>
      <c r="H31" s="14" t="s">
        <v>50</v>
      </c>
      <c r="I31" s="14" t="s">
        <v>71</v>
      </c>
      <c r="J31" s="21">
        <v>1</v>
      </c>
      <c r="K31" s="11">
        <v>40500</v>
      </c>
      <c r="L31" s="11">
        <v>5100</v>
      </c>
    </row>
    <row r="32" s="1" customFormat="1" ht="30" customHeight="1" spans="1:12">
      <c r="A32" s="11" t="s">
        <v>161</v>
      </c>
      <c r="B32" s="11" t="s">
        <v>26</v>
      </c>
      <c r="C32" s="11" t="s">
        <v>162</v>
      </c>
      <c r="D32" s="11" t="s">
        <v>163</v>
      </c>
      <c r="E32" s="11" t="s">
        <v>55</v>
      </c>
      <c r="F32" s="11" t="s">
        <v>164</v>
      </c>
      <c r="G32" s="11" t="s">
        <v>165</v>
      </c>
      <c r="H32" s="14" t="s">
        <v>166</v>
      </c>
      <c r="I32" s="14" t="s">
        <v>167</v>
      </c>
      <c r="J32" s="21">
        <v>1</v>
      </c>
      <c r="K32" s="11">
        <v>60000</v>
      </c>
      <c r="L32" s="11">
        <v>8000</v>
      </c>
    </row>
    <row r="33" s="1" customFormat="1" ht="30" customHeight="1" spans="1:12">
      <c r="A33" s="11" t="s">
        <v>168</v>
      </c>
      <c r="B33" s="11" t="s">
        <v>26</v>
      </c>
      <c r="C33" s="11" t="s">
        <v>169</v>
      </c>
      <c r="D33" s="11" t="s">
        <v>170</v>
      </c>
      <c r="E33" s="11" t="s">
        <v>82</v>
      </c>
      <c r="F33" s="11" t="s">
        <v>171</v>
      </c>
      <c r="G33" s="11" t="s">
        <v>172</v>
      </c>
      <c r="H33" s="14" t="s">
        <v>173</v>
      </c>
      <c r="I33" s="14" t="s">
        <v>86</v>
      </c>
      <c r="J33" s="22">
        <v>1</v>
      </c>
      <c r="K33" s="11">
        <v>3000</v>
      </c>
      <c r="L33" s="11">
        <v>700</v>
      </c>
    </row>
    <row r="34" ht="25" customHeight="1" spans="1:12">
      <c r="A34" s="17"/>
      <c r="B34" s="17" t="s">
        <v>174</v>
      </c>
      <c r="C34" s="17"/>
      <c r="D34" s="17"/>
      <c r="E34" s="18"/>
      <c r="F34" s="18"/>
      <c r="G34" s="18"/>
      <c r="H34" s="18"/>
      <c r="I34" s="18"/>
      <c r="J34" s="23">
        <v>30</v>
      </c>
      <c r="K34" s="18">
        <f>SUM(K4:K33)</f>
        <v>4556100</v>
      </c>
      <c r="L34" s="18">
        <f>SUM(L4:L33)</f>
        <v>251900</v>
      </c>
    </row>
  </sheetData>
  <autoFilter ref="A1:L34">
    <extLst/>
  </autoFilter>
  <mergeCells count="7">
    <mergeCell ref="A1:L1"/>
    <mergeCell ref="A2:B2"/>
    <mergeCell ref="C2:D2"/>
    <mergeCell ref="E2:F2"/>
    <mergeCell ref="G2:J2"/>
    <mergeCell ref="K2:L2"/>
    <mergeCell ref="B34:D34"/>
  </mergeCells>
  <pageMargins left="0.75" right="0.314583333333333" top="0.550694444444444" bottom="0.472222222222222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覆水难收</cp:lastModifiedBy>
  <dcterms:created xsi:type="dcterms:W3CDTF">2024-05-19T03:17:00Z</dcterms:created>
  <dcterms:modified xsi:type="dcterms:W3CDTF">2024-05-20T03:50:57Z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1BB4DF7232264C8D8B1D18EC109136C5_13</vt:lpwstr>
  </property>
  <property fmtid="{D5CDD505-2E9C-101B-9397-08002B2CF9AE}" pid="3" name="KSOProductBuildVer">
    <vt:lpwstr>2052-12.1.0.16729</vt:lpwstr>
  </property>
</Properties>
</file>