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Sheet1!$A$2:$AZ$32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<sst xmlns="http://schemas.openxmlformats.org/spreadsheetml/2006/main" count="101" uniqueCount="71">
  <si>
    <t>2025年磴口县饲草料收储补贴项目名单</t>
  </si>
  <si>
    <t>序号</t>
  </si>
  <si>
    <t>名称</t>
  </si>
  <si>
    <t>地址</t>
  </si>
  <si>
    <t>法人</t>
  </si>
  <si>
    <t>自治区补贴标准30元/吨</t>
  </si>
  <si>
    <t>盟市配套补贴标准20元/吨</t>
  </si>
  <si>
    <t>实际完成量（吨）</t>
  </si>
  <si>
    <t>奶牛存栏(头）（每头牛5.5吨）</t>
  </si>
  <si>
    <t>实际补贴量（吨）</t>
  </si>
  <si>
    <t xml:space="preserve"> 合计补贴金额（元）</t>
  </si>
  <si>
    <t>其中：自治区补贴（元）</t>
  </si>
  <si>
    <t>其中：盟市配套（元）</t>
  </si>
  <si>
    <t>内蒙古圣牧控股有限公司第一牧场</t>
  </si>
  <si>
    <t>磴口县沙金苏木巴音宝力格嘎查</t>
  </si>
  <si>
    <t>张*旺</t>
  </si>
  <si>
    <t>巴彦淖尔市圣牧盘古牧业有限责任公司（二牧）</t>
  </si>
  <si>
    <t>武*邺</t>
  </si>
  <si>
    <t>内蒙古圣牧控股有限公司第三牧场</t>
  </si>
  <si>
    <t>磴口县沙金苏木温都尔毛道嘎查</t>
  </si>
  <si>
    <t>内蒙古圣牧控股有限公司第五牧场</t>
  </si>
  <si>
    <t>内蒙古圣牧控股有限公司第七牧场</t>
  </si>
  <si>
    <t>磴口县沙金苏木巴音温都尔嘎查</t>
  </si>
  <si>
    <t>巴彦淖尔市圣牧套海牧业有限公司（八牧）</t>
  </si>
  <si>
    <t>张*飞</t>
  </si>
  <si>
    <t>巴彦淖尔市圣牧哈腾牧业有限公司（十一牧）</t>
  </si>
  <si>
    <t>曹*</t>
  </si>
  <si>
    <t>巴彦淖尔市圣牧六和牧业有限公司（十二牧）</t>
  </si>
  <si>
    <t>白*明</t>
  </si>
  <si>
    <t>巴彦淖尔市圣牧希望牧业有限责任公司（十三牧）</t>
  </si>
  <si>
    <t>于*军</t>
  </si>
  <si>
    <t>巴彦淖尔市圣牧正和牧业有限公司（十六牧）</t>
  </si>
  <si>
    <t>巴彦淖尔市圣牧北斗牧业有限公司（十七牧）</t>
  </si>
  <si>
    <t>李*</t>
  </si>
  <si>
    <t>巴彦淖尔市圣牧伟业牧业有限公司（十九牧）</t>
  </si>
  <si>
    <t>潘*玉</t>
  </si>
  <si>
    <t>巴彦淖尔市圣牧三利牧业有限公司（二十牧）</t>
  </si>
  <si>
    <t>刘*伟</t>
  </si>
  <si>
    <t>巴彦淖尔市圣牧沙金牧业有限公司（二十一牧）</t>
  </si>
  <si>
    <t>张*新</t>
  </si>
  <si>
    <t>内蒙古圣牧控股有限公司第二十五牧场</t>
  </si>
  <si>
    <t>内蒙古晟牧智慧牧业有限公司（二十六牧）</t>
  </si>
  <si>
    <t>白*祥</t>
  </si>
  <si>
    <t>内蒙古优畜牧业有限公司</t>
  </si>
  <si>
    <t>沙金苏木巴音温都尔嘎查</t>
  </si>
  <si>
    <t>许*</t>
  </si>
  <si>
    <t>磴口县源泰牧业有限公司</t>
  </si>
  <si>
    <t>杜*元</t>
  </si>
  <si>
    <t>内蒙古冠牧牧业有限公司</t>
  </si>
  <si>
    <t>磴口县沙拉毛道嘎查</t>
  </si>
  <si>
    <t>任*明</t>
  </si>
  <si>
    <t>内蒙古星连星牧升牧业有限公司</t>
  </si>
  <si>
    <t>磴口县实验局一分场</t>
  </si>
  <si>
    <t>李*军</t>
  </si>
  <si>
    <t>磴口县金马湖牧丰奶牛养殖有限公司</t>
  </si>
  <si>
    <t xml:space="preserve">刘*玲 </t>
  </si>
  <si>
    <t>巴彦淖尔市景源农牧业有限公司</t>
  </si>
  <si>
    <t>磴口县隆盛合镇公地村</t>
  </si>
  <si>
    <t>马*</t>
  </si>
  <si>
    <t>现代牧业（磴口）有限公司</t>
  </si>
  <si>
    <t>内蒙古昊大牧业有限公司</t>
  </si>
  <si>
    <t>内蒙古冠牧嘉禾牧业有限公司</t>
  </si>
  <si>
    <t>磴口县瑞牧养殖有限公司</t>
  </si>
  <si>
    <t>王*梅</t>
  </si>
  <si>
    <t>巴彦淖尔市蒙沃牧业有限公司</t>
  </si>
  <si>
    <t>常*忍</t>
  </si>
  <si>
    <t>内蒙古嘉之源牧业有限公司</t>
  </si>
  <si>
    <t>仲*旭</t>
  </si>
  <si>
    <t>内蒙古嘉烁牧业有限公司</t>
  </si>
  <si>
    <t>宋*军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</si>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</sst>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_ "/>
  </numFmts>
  <fonts count="30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sz val="12"/>
      <color theme="1"/>
      <name val="宋体"/>
      <charset val="134"/>
    </font>
    <font>
      <b/>
      <sz val="20"/>
      <name val="宋体"/>
      <charset val="134"/>
    </font>
    <font>
      <b/>
      <sz val="20"/>
      <color theme="1"/>
      <name val="宋体"/>
      <charset val="134"/>
    </font>
    <font>
      <b/>
      <sz val="11"/>
      <name val="宋体"/>
      <charset val="134"/>
    </font>
    <font>
      <b/>
      <sz val="11"/>
      <color theme="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0" fillId="2" borderId="8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6" fillId="0" borderId="9">
      <alignment vertical="center"/>
    </xf>
    <xf numFmtId="0" fontId="17" fillId="0" borderId="9">
      <alignment vertical="center"/>
    </xf>
    <xf numFmtId="0" fontId="18" fillId="0" borderId="10">
      <alignment vertical="center"/>
    </xf>
    <xf numFmtId="0" fontId="18" fillId="0" borderId="0">
      <alignment vertical="center"/>
    </xf>
    <xf numFmtId="0" fontId="19" fillId="3" borderId="11">
      <alignment vertical="center"/>
    </xf>
    <xf numFmtId="0" fontId="20" fillId="4" borderId="12">
      <alignment vertical="center"/>
    </xf>
    <xf numFmtId="0" fontId="21" fillId="4" borderId="11">
      <alignment vertical="center"/>
    </xf>
    <xf numFmtId="0" fontId="22" fillId="5" borderId="13">
      <alignment vertical="center"/>
    </xf>
    <xf numFmtId="0" fontId="23" fillId="0" borderId="14">
      <alignment vertical="center"/>
    </xf>
    <xf numFmtId="0" fontId="24" fillId="0" borderId="15">
      <alignment vertical="center"/>
    </xf>
    <xf numFmtId="0" fontId="25" fillId="6" borderId="0">
      <alignment vertical="center"/>
    </xf>
    <xf numFmtId="0" fontId="26" fillId="7" borderId="0">
      <alignment vertical="center"/>
    </xf>
    <xf numFmtId="0" fontId="27" fillId="8" borderId="0">
      <alignment vertical="center"/>
    </xf>
    <xf numFmtId="0" fontId="28" fillId="9" borderId="0">
      <alignment vertical="center"/>
    </xf>
    <xf numFmtId="0" fontId="29" fillId="10" borderId="0">
      <alignment vertical="center"/>
    </xf>
    <xf numFmtId="0" fontId="29" fillId="11" borderId="0">
      <alignment vertical="center"/>
    </xf>
    <xf numFmtId="0" fontId="28" fillId="12" borderId="0">
      <alignment vertical="center"/>
    </xf>
    <xf numFmtId="0" fontId="28" fillId="13" borderId="0">
      <alignment vertical="center"/>
    </xf>
    <xf numFmtId="0" fontId="29" fillId="14" borderId="0">
      <alignment vertical="center"/>
    </xf>
    <xf numFmtId="0" fontId="29" fillId="15" borderId="0">
      <alignment vertical="center"/>
    </xf>
    <xf numFmtId="0" fontId="28" fillId="16" borderId="0">
      <alignment vertical="center"/>
    </xf>
    <xf numFmtId="0" fontId="28" fillId="17" borderId="0">
      <alignment vertical="center"/>
    </xf>
    <xf numFmtId="0" fontId="29" fillId="18" borderId="0">
      <alignment vertical="center"/>
    </xf>
    <xf numFmtId="0" fontId="29" fillId="19" borderId="0">
      <alignment vertical="center"/>
    </xf>
    <xf numFmtId="0" fontId="28" fillId="20" borderId="0">
      <alignment vertical="center"/>
    </xf>
    <xf numFmtId="0" fontId="28" fillId="21" borderId="0">
      <alignment vertical="center"/>
    </xf>
    <xf numFmtId="0" fontId="29" fillId="22" borderId="0">
      <alignment vertical="center"/>
    </xf>
    <xf numFmtId="0" fontId="29" fillId="23" borderId="0">
      <alignment vertical="center"/>
    </xf>
    <xf numFmtId="0" fontId="28" fillId="24" borderId="0">
      <alignment vertical="center"/>
    </xf>
    <xf numFmtId="0" fontId="28" fillId="25" borderId="0">
      <alignment vertical="center"/>
    </xf>
    <xf numFmtId="0" fontId="29" fillId="26" borderId="0">
      <alignment vertical="center"/>
    </xf>
    <xf numFmtId="0" fontId="29" fillId="27" borderId="0">
      <alignment vertical="center"/>
    </xf>
    <xf numFmtId="0" fontId="28" fillId="28" borderId="0">
      <alignment vertical="center"/>
    </xf>
    <xf numFmtId="0" fontId="28" fillId="29" borderId="0">
      <alignment vertical="center"/>
    </xf>
    <xf numFmtId="0" fontId="29" fillId="30" borderId="0">
      <alignment vertical="center"/>
    </xf>
    <xf numFmtId="0" fontId="29" fillId="31" borderId="0">
      <alignment vertical="center"/>
    </xf>
    <xf numFmtId="0" fontId="28" fillId="32" borderId="0">
      <alignment vertical="center"/>
    </xf>
  </cellStyleXfs>
  <cellXfs count="29"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176" fontId="1" fillId="0" borderId="0" xfId="0" applyNumberFormat="1" applyFont="1" applyFill="1" applyBorder="1" applyAlignment="1">
      <alignment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177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horizontal="center" vertical="center" wrapText="1"/>
    </xf>
    <xf numFmtId="176" fontId="8" fillId="0" borderId="3" xfId="0" applyNumberFormat="1" applyFont="1" applyFill="1" applyBorder="1" applyAlignment="1">
      <alignment horizontal="center" vertical="center" wrapText="1"/>
    </xf>
    <xf numFmtId="177" fontId="9" fillId="0" borderId="3" xfId="0" applyNumberFormat="1" applyFont="1" applyFill="1" applyBorder="1" applyAlignment="1">
      <alignment horizontal="center" vertical="center" wrapText="1"/>
    </xf>
    <xf numFmtId="177" fontId="8" fillId="0" borderId="3" xfId="0" applyNumberFormat="1" applyFont="1" applyFill="1" applyBorder="1" applyAlignment="1">
      <alignment horizontal="center" vertical="center" wrapText="1"/>
    </xf>
    <xf numFmtId="0" fontId="8" fillId="0" borderId="3" xfId="0" applyNumberFormat="1" applyFont="1" applyFill="1" applyBorder="1" applyAlignment="1">
      <alignment horizontal="center" vertical="center" wrapText="1"/>
    </xf>
    <xf numFmtId="176" fontId="9" fillId="0" borderId="3" xfId="0" applyNumberFormat="1" applyFont="1" applyFill="1" applyBorder="1" applyAlignment="1">
      <alignment horizontal="center" vertical="center" wrapText="1"/>
    </xf>
    <xf numFmtId="0" fontId="9" fillId="0" borderId="3" xfId="0" applyNumberFormat="1" applyFont="1" applyFill="1" applyBorder="1" applyAlignment="1">
      <alignment horizontal="center" vertical="center" wrapText="1"/>
    </xf>
    <xf numFmtId="176" fontId="10" fillId="0" borderId="4" xfId="0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176" fontId="6" fillId="0" borderId="5" xfId="0" applyNumberFormat="1" applyFont="1" applyFill="1" applyBorder="1" applyAlignment="1">
      <alignment horizontal="center" vertical="center" wrapText="1"/>
    </xf>
    <xf numFmtId="176" fontId="8" fillId="0" borderId="6" xfId="0" applyNumberFormat="1" applyFont="1" applyFill="1" applyBorder="1" applyAlignment="1">
      <alignment horizontal="center" vertical="center"/>
    </xf>
    <xf numFmtId="176" fontId="9" fillId="0" borderId="6" xfId="0" applyNumberFormat="1" applyFont="1" applyFill="1" applyBorder="1" applyAlignment="1">
      <alignment horizontal="center" vertical="center"/>
    </xf>
    <xf numFmtId="176" fontId="1" fillId="0" borderId="3" xfId="0" applyNumberFormat="1" applyFont="1" applyFill="1" applyBorder="1" applyAlignment="1">
      <alignment horizontal="center" vertical="center" wrapText="1"/>
    </xf>
    <xf numFmtId="176" fontId="3" fillId="0" borderId="3" xfId="0" applyNumberFormat="1" applyFont="1" applyFill="1" applyBorder="1" applyAlignment="1">
      <alignment horizontal="center" vertical="center" wrapText="1"/>
    </xf>
    <xf numFmtId="176" fontId="1" fillId="0" borderId="7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34290</xdr:colOff>
      <xdr:row>22</xdr:row>
      <xdr:rowOff>15875</xdr:rowOff>
    </xdr:from>
    <xdr:to>
      <xdr:col>1</xdr:col>
      <xdr:colOff>173355</xdr:colOff>
      <xdr:row>22</xdr:row>
      <xdr:rowOff>15875</xdr:rowOff>
    </xdr:to>
    <xdr:sp>
      <xdr:nvSpPr>
        <xdr:cNvPr id="2" name="矩形 3"/>
        <xdr:cNvSpPr/>
      </xdr:nvSpPr>
      <xdr:spPr>
        <a:xfrm>
          <a:off x="577215" y="13223875"/>
          <a:ext cx="139065" cy="0"/>
        </a:xfrm>
        <a:prstGeom prst="rect">
          <a:avLst/>
        </a:prstGeom>
        <a:solidFill>
          <a:schemeClr val="accent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1</xdr:col>
      <xdr:colOff>34290</xdr:colOff>
      <xdr:row>22</xdr:row>
      <xdr:rowOff>15875</xdr:rowOff>
    </xdr:from>
    <xdr:to>
      <xdr:col>1</xdr:col>
      <xdr:colOff>173355</xdr:colOff>
      <xdr:row>22</xdr:row>
      <xdr:rowOff>15875</xdr:rowOff>
    </xdr:to>
    <xdr:sp>
      <xdr:nvSpPr>
        <xdr:cNvPr id="3" name="矩形 3"/>
        <xdr:cNvSpPr/>
      </xdr:nvSpPr>
      <xdr:spPr>
        <a:xfrm>
          <a:off x="577215" y="13223875"/>
          <a:ext cx="139065" cy="0"/>
        </a:xfrm>
        <a:prstGeom prst="rect">
          <a:avLst/>
        </a:prstGeom>
        <a:solidFill>
          <a:schemeClr val="accent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2"/>
  <sheetViews>
    <sheetView tabSelected="1" workbookViewId="0">
      <selection activeCell="G32" sqref="G32"/>
    </sheetView>
  </sheetViews>
  <sheetFormatPr defaultColWidth="9" defaultRowHeight="14.25"/>
  <cols>
    <col min="1" max="1" width="7.125" style="1" customWidth="1"/>
    <col min="2" max="2" width="18.5" style="1" customWidth="1"/>
    <col min="3" max="3" width="15" style="1" customWidth="1"/>
    <col min="4" max="4" width="9" style="1"/>
    <col min="5" max="5" width="8.25" style="1" customWidth="1"/>
    <col min="6" max="6" width="7.625" style="1" customWidth="1"/>
    <col min="7" max="7" width="10" style="4" customWidth="1"/>
    <col min="8" max="8" width="10.5" style="4" customWidth="1"/>
    <col min="9" max="9" width="11" style="4" customWidth="1"/>
    <col min="10" max="10" width="12.375" style="4" customWidth="1"/>
    <col min="11" max="11" width="11.75" style="4" customWidth="1"/>
    <col min="12" max="12" width="11.625" style="4" customWidth="1"/>
    <col min="13" max="17" width="9" style="1"/>
    <col min="18" max="18" width="9.375" style="1"/>
    <col min="19" max="16384" width="9" style="1"/>
  </cols>
  <sheetData>
    <row r="1" s="1" customFormat="1" ht="56" customHeight="1" spans="1:12">
      <c r="A1" s="5" t="s">
        <v>0</v>
      </c>
      <c r="B1" s="5"/>
      <c r="C1" s="5"/>
      <c r="D1" s="5"/>
      <c r="E1" s="5"/>
      <c r="F1" s="5"/>
      <c r="G1" s="6"/>
      <c r="H1" s="5"/>
      <c r="I1" s="5"/>
      <c r="J1" s="5"/>
      <c r="K1" s="6"/>
      <c r="L1" s="5"/>
    </row>
    <row r="2" s="2" customFormat="1" ht="84" customHeight="1" spans="1:12">
      <c r="A2" s="7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9" t="s">
        <v>6</v>
      </c>
      <c r="G2" s="10" t="s">
        <v>7</v>
      </c>
      <c r="H2" s="7" t="s">
        <v>8</v>
      </c>
      <c r="I2" s="7" t="s">
        <v>9</v>
      </c>
      <c r="J2" s="7" t="s">
        <v>10</v>
      </c>
      <c r="K2" s="10" t="s">
        <v>11</v>
      </c>
      <c r="L2" s="23" t="s">
        <v>12</v>
      </c>
    </row>
    <row r="3" s="1" customFormat="1" ht="45" customHeight="1" spans="1:12">
      <c r="A3" s="11">
        <v>1</v>
      </c>
      <c r="B3" s="12" t="s">
        <v>13</v>
      </c>
      <c r="C3" s="13" t="s">
        <v>14</v>
      </c>
      <c r="D3" s="14" t="s">
        <v>15</v>
      </c>
      <c r="E3" s="11">
        <v>30</v>
      </c>
      <c r="F3" s="11">
        <v>20</v>
      </c>
      <c r="G3" s="15">
        <v>18609.78</v>
      </c>
      <c r="H3" s="15">
        <v>4161</v>
      </c>
      <c r="I3" s="11">
        <v>18610</v>
      </c>
      <c r="J3" s="11">
        <v>930500</v>
      </c>
      <c r="K3" s="15">
        <v>558300</v>
      </c>
      <c r="L3" s="24">
        <v>372200</v>
      </c>
    </row>
    <row r="4" s="1" customFormat="1" ht="45" customHeight="1" spans="1:12">
      <c r="A4" s="11">
        <v>2</v>
      </c>
      <c r="B4" s="12" t="s">
        <v>16</v>
      </c>
      <c r="C4" s="13" t="s">
        <v>14</v>
      </c>
      <c r="D4" s="14" t="s">
        <v>17</v>
      </c>
      <c r="E4" s="11">
        <v>30</v>
      </c>
      <c r="F4" s="11">
        <v>20</v>
      </c>
      <c r="G4" s="15">
        <v>52772.1</v>
      </c>
      <c r="H4" s="15">
        <v>9640</v>
      </c>
      <c r="I4" s="11">
        <v>52772</v>
      </c>
      <c r="J4" s="11">
        <v>2638600</v>
      </c>
      <c r="K4" s="15">
        <v>1583160</v>
      </c>
      <c r="L4" s="24">
        <v>1055440</v>
      </c>
    </row>
    <row r="5" s="1" customFormat="1" ht="45" customHeight="1" spans="1:12">
      <c r="A5" s="11">
        <v>3</v>
      </c>
      <c r="B5" s="12" t="s">
        <v>18</v>
      </c>
      <c r="C5" s="13" t="s">
        <v>19</v>
      </c>
      <c r="D5" s="14" t="s">
        <v>15</v>
      </c>
      <c r="E5" s="11">
        <v>30</v>
      </c>
      <c r="F5" s="11">
        <v>20</v>
      </c>
      <c r="G5" s="15">
        <v>9979.1925</v>
      </c>
      <c r="H5" s="15">
        <v>2541</v>
      </c>
      <c r="I5" s="11">
        <v>9979</v>
      </c>
      <c r="J5" s="11">
        <v>498950</v>
      </c>
      <c r="K5" s="15">
        <v>299370</v>
      </c>
      <c r="L5" s="24">
        <v>199580</v>
      </c>
    </row>
    <row r="6" s="1" customFormat="1" ht="45" customHeight="1" spans="1:12">
      <c r="A6" s="11">
        <v>4</v>
      </c>
      <c r="B6" s="11" t="s">
        <v>20</v>
      </c>
      <c r="C6" s="13" t="s">
        <v>19</v>
      </c>
      <c r="D6" s="14" t="s">
        <v>15</v>
      </c>
      <c r="E6" s="11">
        <v>30</v>
      </c>
      <c r="F6" s="11">
        <v>20</v>
      </c>
      <c r="G6" s="15">
        <v>9907.8</v>
      </c>
      <c r="H6" s="11">
        <v>2169</v>
      </c>
      <c r="I6" s="11">
        <v>9908</v>
      </c>
      <c r="J6" s="11">
        <v>495400</v>
      </c>
      <c r="K6" s="15">
        <v>297240</v>
      </c>
      <c r="L6" s="24">
        <v>198160</v>
      </c>
    </row>
    <row r="7" s="1" customFormat="1" ht="45" customHeight="1" spans="1:12">
      <c r="A7" s="11">
        <v>5</v>
      </c>
      <c r="B7" s="12" t="s">
        <v>21</v>
      </c>
      <c r="C7" s="13" t="s">
        <v>22</v>
      </c>
      <c r="D7" s="14" t="s">
        <v>15</v>
      </c>
      <c r="E7" s="11">
        <v>30</v>
      </c>
      <c r="F7" s="11">
        <v>20</v>
      </c>
      <c r="G7" s="15">
        <v>13125.975</v>
      </c>
      <c r="H7" s="15">
        <v>6014</v>
      </c>
      <c r="I7" s="11">
        <v>13126</v>
      </c>
      <c r="J7" s="11">
        <v>656300</v>
      </c>
      <c r="K7" s="15">
        <v>393780</v>
      </c>
      <c r="L7" s="24">
        <v>262520</v>
      </c>
    </row>
    <row r="8" s="1" customFormat="1" ht="45" customHeight="1" spans="1:12">
      <c r="A8" s="11">
        <v>6</v>
      </c>
      <c r="B8" s="12" t="s">
        <v>23</v>
      </c>
      <c r="C8" s="13" t="s">
        <v>14</v>
      </c>
      <c r="D8" s="16" t="s">
        <v>24</v>
      </c>
      <c r="E8" s="11">
        <v>30</v>
      </c>
      <c r="F8" s="11">
        <v>20</v>
      </c>
      <c r="G8" s="15">
        <v>12407.7</v>
      </c>
      <c r="H8" s="15">
        <v>2524</v>
      </c>
      <c r="I8" s="11">
        <v>12408</v>
      </c>
      <c r="J8" s="11">
        <v>620400</v>
      </c>
      <c r="K8" s="15">
        <v>372240</v>
      </c>
      <c r="L8" s="24">
        <v>248160</v>
      </c>
    </row>
    <row r="9" s="1" customFormat="1" ht="45" customHeight="1" spans="1:12">
      <c r="A9" s="11">
        <v>7</v>
      </c>
      <c r="B9" s="12" t="s">
        <v>25</v>
      </c>
      <c r="C9" s="13" t="s">
        <v>14</v>
      </c>
      <c r="D9" s="14" t="s">
        <v>26</v>
      </c>
      <c r="E9" s="11">
        <v>30</v>
      </c>
      <c r="F9" s="11">
        <v>20</v>
      </c>
      <c r="G9" s="15">
        <v>22109.8425</v>
      </c>
      <c r="H9" s="15">
        <v>3592</v>
      </c>
      <c r="I9" s="11">
        <v>19756</v>
      </c>
      <c r="J9" s="11">
        <v>987800</v>
      </c>
      <c r="K9" s="15">
        <v>592680</v>
      </c>
      <c r="L9" s="24">
        <v>395120</v>
      </c>
    </row>
    <row r="10" s="1" customFormat="1" ht="45" customHeight="1" spans="1:12">
      <c r="A10" s="11">
        <v>8</v>
      </c>
      <c r="B10" s="12" t="s">
        <v>27</v>
      </c>
      <c r="C10" s="13" t="s">
        <v>14</v>
      </c>
      <c r="D10" s="14" t="s">
        <v>28</v>
      </c>
      <c r="E10" s="11">
        <v>30</v>
      </c>
      <c r="F10" s="11">
        <v>20</v>
      </c>
      <c r="G10" s="15">
        <v>29894.31</v>
      </c>
      <c r="H10" s="15">
        <v>6080</v>
      </c>
      <c r="I10" s="11">
        <v>29894</v>
      </c>
      <c r="J10" s="11">
        <v>1494700</v>
      </c>
      <c r="K10" s="15">
        <v>896820</v>
      </c>
      <c r="L10" s="24">
        <v>597880</v>
      </c>
    </row>
    <row r="11" s="1" customFormat="1" ht="45" customHeight="1" spans="1:12">
      <c r="A11" s="11">
        <v>9</v>
      </c>
      <c r="B11" s="12" t="s">
        <v>29</v>
      </c>
      <c r="C11" s="13" t="s">
        <v>14</v>
      </c>
      <c r="D11" s="14" t="s">
        <v>30</v>
      </c>
      <c r="E11" s="11">
        <v>30</v>
      </c>
      <c r="F11" s="11">
        <v>20</v>
      </c>
      <c r="G11" s="15">
        <v>21860.7</v>
      </c>
      <c r="H11" s="15">
        <v>3446</v>
      </c>
      <c r="I11" s="11">
        <v>18953</v>
      </c>
      <c r="J11" s="11">
        <v>947650</v>
      </c>
      <c r="K11" s="15">
        <v>568590</v>
      </c>
      <c r="L11" s="24">
        <v>379060</v>
      </c>
    </row>
    <row r="12" s="1" customFormat="1" ht="45" customHeight="1" spans="1:12">
      <c r="A12" s="11">
        <v>10</v>
      </c>
      <c r="B12" s="12" t="s">
        <v>31</v>
      </c>
      <c r="C12" s="13" t="s">
        <v>14</v>
      </c>
      <c r="D12" s="14" t="s">
        <v>24</v>
      </c>
      <c r="E12" s="11">
        <v>30</v>
      </c>
      <c r="F12" s="11">
        <v>20</v>
      </c>
      <c r="G12" s="15">
        <v>22815.5625</v>
      </c>
      <c r="H12" s="15">
        <v>5238</v>
      </c>
      <c r="I12" s="11">
        <v>22816</v>
      </c>
      <c r="J12" s="11">
        <v>1140800</v>
      </c>
      <c r="K12" s="15">
        <v>684480</v>
      </c>
      <c r="L12" s="24">
        <v>456320</v>
      </c>
    </row>
    <row r="13" s="1" customFormat="1" ht="45" customHeight="1" spans="1:12">
      <c r="A13" s="11">
        <v>11</v>
      </c>
      <c r="B13" s="12" t="s">
        <v>32</v>
      </c>
      <c r="C13" s="13" t="s">
        <v>14</v>
      </c>
      <c r="D13" s="14" t="s">
        <v>33</v>
      </c>
      <c r="E13" s="11">
        <v>30</v>
      </c>
      <c r="F13" s="11">
        <v>20</v>
      </c>
      <c r="G13" s="15">
        <v>31048.5</v>
      </c>
      <c r="H13" s="15">
        <v>6770</v>
      </c>
      <c r="I13" s="11">
        <v>31049</v>
      </c>
      <c r="J13" s="11">
        <v>1552450</v>
      </c>
      <c r="K13" s="15">
        <v>931470</v>
      </c>
      <c r="L13" s="24">
        <v>620980</v>
      </c>
    </row>
    <row r="14" s="1" customFormat="1" ht="45" customHeight="1" spans="1:12">
      <c r="A14" s="11">
        <v>12</v>
      </c>
      <c r="B14" s="12" t="s">
        <v>34</v>
      </c>
      <c r="C14" s="13" t="s">
        <v>22</v>
      </c>
      <c r="D14" s="14" t="s">
        <v>35</v>
      </c>
      <c r="E14" s="11">
        <v>30</v>
      </c>
      <c r="F14" s="11">
        <v>20</v>
      </c>
      <c r="G14" s="15">
        <v>29166.36</v>
      </c>
      <c r="H14" s="15">
        <v>4885</v>
      </c>
      <c r="I14" s="11">
        <v>26867.5</v>
      </c>
      <c r="J14" s="11">
        <v>1343375</v>
      </c>
      <c r="K14" s="15">
        <v>806025</v>
      </c>
      <c r="L14" s="24">
        <v>537350</v>
      </c>
    </row>
    <row r="15" s="1" customFormat="1" ht="45" customHeight="1" spans="1:12">
      <c r="A15" s="11">
        <v>13</v>
      </c>
      <c r="B15" s="12" t="s">
        <v>36</v>
      </c>
      <c r="C15" s="12" t="s">
        <v>22</v>
      </c>
      <c r="D15" s="16" t="s">
        <v>37</v>
      </c>
      <c r="E15" s="15">
        <v>30</v>
      </c>
      <c r="F15" s="15">
        <v>20</v>
      </c>
      <c r="G15" s="15">
        <v>7174.29</v>
      </c>
      <c r="H15" s="15">
        <v>3922</v>
      </c>
      <c r="I15" s="11">
        <v>7174</v>
      </c>
      <c r="J15" s="11">
        <v>358700</v>
      </c>
      <c r="K15" s="15">
        <v>215220</v>
      </c>
      <c r="L15" s="24">
        <v>143480</v>
      </c>
    </row>
    <row r="16" s="1" customFormat="1" ht="45" customHeight="1" spans="1:12">
      <c r="A16" s="11">
        <v>14</v>
      </c>
      <c r="B16" s="12" t="s">
        <v>38</v>
      </c>
      <c r="C16" s="12" t="s">
        <v>14</v>
      </c>
      <c r="D16" s="16" t="s">
        <v>39</v>
      </c>
      <c r="E16" s="15">
        <v>30</v>
      </c>
      <c r="F16" s="15">
        <v>20</v>
      </c>
      <c r="G16" s="15">
        <v>52796.5125</v>
      </c>
      <c r="H16" s="15">
        <v>9090</v>
      </c>
      <c r="I16" s="11">
        <v>49995</v>
      </c>
      <c r="J16" s="11">
        <v>2499750</v>
      </c>
      <c r="K16" s="15">
        <v>1499850</v>
      </c>
      <c r="L16" s="24">
        <v>999900</v>
      </c>
    </row>
    <row r="17" s="1" customFormat="1" ht="45" customHeight="1" spans="1:12">
      <c r="A17" s="11">
        <v>15</v>
      </c>
      <c r="B17" s="12" t="s">
        <v>40</v>
      </c>
      <c r="C17" s="12" t="s">
        <v>14</v>
      </c>
      <c r="D17" s="14" t="s">
        <v>15</v>
      </c>
      <c r="E17" s="15">
        <v>30</v>
      </c>
      <c r="F17" s="15">
        <v>20</v>
      </c>
      <c r="G17" s="15">
        <v>29208.3</v>
      </c>
      <c r="H17" s="15">
        <v>11837</v>
      </c>
      <c r="I17" s="11">
        <v>29208</v>
      </c>
      <c r="J17" s="11">
        <v>1460400</v>
      </c>
      <c r="K17" s="15">
        <v>876240</v>
      </c>
      <c r="L17" s="24">
        <v>584160</v>
      </c>
    </row>
    <row r="18" s="1" customFormat="1" ht="45" customHeight="1" spans="1:12">
      <c r="A18" s="11">
        <v>16</v>
      </c>
      <c r="B18" s="12" t="s">
        <v>41</v>
      </c>
      <c r="C18" s="12" t="s">
        <v>14</v>
      </c>
      <c r="D18" s="12" t="s">
        <v>42</v>
      </c>
      <c r="E18" s="15">
        <v>30</v>
      </c>
      <c r="F18" s="15">
        <v>20</v>
      </c>
      <c r="G18" s="15">
        <v>38163.75</v>
      </c>
      <c r="H18" s="15">
        <v>10493</v>
      </c>
      <c r="I18" s="11">
        <v>38164</v>
      </c>
      <c r="J18" s="11">
        <v>1908200</v>
      </c>
      <c r="K18" s="15">
        <v>1144920</v>
      </c>
      <c r="L18" s="24">
        <v>763280</v>
      </c>
    </row>
    <row r="19" s="1" customFormat="1" ht="45" customHeight="1" spans="1:12">
      <c r="A19" s="11">
        <v>17</v>
      </c>
      <c r="B19" s="12" t="s">
        <v>43</v>
      </c>
      <c r="C19" s="13" t="s">
        <v>44</v>
      </c>
      <c r="D19" s="12" t="s">
        <v>45</v>
      </c>
      <c r="E19" s="11">
        <v>30</v>
      </c>
      <c r="F19" s="11">
        <v>20</v>
      </c>
      <c r="G19" s="15">
        <v>40065.375</v>
      </c>
      <c r="H19" s="15">
        <v>7287</v>
      </c>
      <c r="I19" s="11">
        <v>40065</v>
      </c>
      <c r="J19" s="11">
        <v>2003250</v>
      </c>
      <c r="K19" s="15">
        <v>1201950</v>
      </c>
      <c r="L19" s="24">
        <v>801300</v>
      </c>
    </row>
    <row r="20" s="1" customFormat="1" ht="45" customHeight="1" spans="1:12">
      <c r="A20" s="11">
        <v>18</v>
      </c>
      <c r="B20" s="12" t="s">
        <v>46</v>
      </c>
      <c r="C20" s="13" t="s">
        <v>44</v>
      </c>
      <c r="D20" s="13" t="s">
        <v>47</v>
      </c>
      <c r="E20" s="11">
        <v>30</v>
      </c>
      <c r="F20" s="11">
        <v>20</v>
      </c>
      <c r="G20" s="15">
        <v>68229.3975</v>
      </c>
      <c r="H20" s="15">
        <v>12205</v>
      </c>
      <c r="I20" s="11">
        <v>67127.5</v>
      </c>
      <c r="J20" s="11">
        <v>3356375</v>
      </c>
      <c r="K20" s="15">
        <v>2013825</v>
      </c>
      <c r="L20" s="24">
        <v>1342550</v>
      </c>
    </row>
    <row r="21" s="1" customFormat="1" ht="45" customHeight="1" spans="1:12">
      <c r="A21" s="11">
        <v>19</v>
      </c>
      <c r="B21" s="12" t="s">
        <v>48</v>
      </c>
      <c r="C21" s="13" t="s">
        <v>49</v>
      </c>
      <c r="D21" s="13" t="s">
        <v>50</v>
      </c>
      <c r="E21" s="11">
        <v>30</v>
      </c>
      <c r="F21" s="11">
        <v>20</v>
      </c>
      <c r="G21" s="15">
        <v>22716.8775</v>
      </c>
      <c r="H21" s="15">
        <v>4030</v>
      </c>
      <c r="I21" s="11">
        <v>22165</v>
      </c>
      <c r="J21" s="11">
        <v>1108250</v>
      </c>
      <c r="K21" s="15">
        <v>664950</v>
      </c>
      <c r="L21" s="24">
        <v>443300</v>
      </c>
    </row>
    <row r="22" s="3" customFormat="1" ht="45" customHeight="1" spans="1:12">
      <c r="A22" s="15">
        <v>20</v>
      </c>
      <c r="B22" s="12" t="s">
        <v>51</v>
      </c>
      <c r="C22" s="12" t="s">
        <v>52</v>
      </c>
      <c r="D22" s="12" t="s">
        <v>53</v>
      </c>
      <c r="E22" s="15">
        <v>30</v>
      </c>
      <c r="F22" s="15">
        <v>20</v>
      </c>
      <c r="G22" s="17">
        <v>22375.125</v>
      </c>
      <c r="H22" s="15">
        <v>2850</v>
      </c>
      <c r="I22" s="15">
        <v>15675</v>
      </c>
      <c r="J22" s="15">
        <v>783750</v>
      </c>
      <c r="K22" s="15">
        <v>470250</v>
      </c>
      <c r="L22" s="25">
        <v>313500</v>
      </c>
    </row>
    <row r="23" s="1" customFormat="1" ht="45" customHeight="1" spans="1:12">
      <c r="A23" s="11">
        <v>21</v>
      </c>
      <c r="B23" s="12" t="s">
        <v>54</v>
      </c>
      <c r="C23" s="13" t="s">
        <v>19</v>
      </c>
      <c r="D23" s="13" t="s">
        <v>55</v>
      </c>
      <c r="E23" s="11">
        <v>30</v>
      </c>
      <c r="F23" s="11">
        <v>20</v>
      </c>
      <c r="G23" s="15">
        <v>23129.16</v>
      </c>
      <c r="H23" s="15">
        <v>4008</v>
      </c>
      <c r="I23" s="11">
        <v>22044</v>
      </c>
      <c r="J23" s="11">
        <v>1102200</v>
      </c>
      <c r="K23" s="15">
        <v>661320</v>
      </c>
      <c r="L23" s="24">
        <v>440880</v>
      </c>
    </row>
    <row r="24" s="1" customFormat="1" ht="45" customHeight="1" spans="1:12">
      <c r="A24" s="11">
        <v>22</v>
      </c>
      <c r="B24" s="12" t="s">
        <v>56</v>
      </c>
      <c r="C24" s="13" t="s">
        <v>57</v>
      </c>
      <c r="D24" s="13" t="s">
        <v>58</v>
      </c>
      <c r="E24" s="11">
        <v>30</v>
      </c>
      <c r="F24" s="11">
        <v>20</v>
      </c>
      <c r="G24" s="15">
        <v>17900.6625</v>
      </c>
      <c r="H24" s="15">
        <v>3249</v>
      </c>
      <c r="I24" s="11">
        <v>17869.5</v>
      </c>
      <c r="J24" s="11">
        <v>893475</v>
      </c>
      <c r="K24" s="15">
        <v>536085</v>
      </c>
      <c r="L24" s="24">
        <v>357390</v>
      </c>
    </row>
    <row r="25" s="1" customFormat="1" ht="45" customHeight="1" spans="1:12">
      <c r="A25" s="11">
        <v>23</v>
      </c>
      <c r="B25" s="12" t="s">
        <v>59</v>
      </c>
      <c r="C25" s="13" t="s">
        <v>57</v>
      </c>
      <c r="D25" s="13" t="s">
        <v>58</v>
      </c>
      <c r="E25" s="11">
        <v>30</v>
      </c>
      <c r="F25" s="11">
        <v>20</v>
      </c>
      <c r="G25" s="15">
        <v>54655.5</v>
      </c>
      <c r="H25" s="15">
        <v>9662</v>
      </c>
      <c r="I25" s="11">
        <v>53141</v>
      </c>
      <c r="J25" s="11">
        <v>2657050</v>
      </c>
      <c r="K25" s="15">
        <v>1594230</v>
      </c>
      <c r="L25" s="24">
        <v>1062820</v>
      </c>
    </row>
    <row r="26" s="1" customFormat="1" ht="45" customHeight="1" spans="1:12">
      <c r="A26" s="11">
        <v>24</v>
      </c>
      <c r="B26" s="12" t="s">
        <v>60</v>
      </c>
      <c r="C26" s="13" t="s">
        <v>44</v>
      </c>
      <c r="D26" s="13" t="s">
        <v>53</v>
      </c>
      <c r="E26" s="11">
        <v>30</v>
      </c>
      <c r="F26" s="11">
        <v>20</v>
      </c>
      <c r="G26" s="11">
        <v>58012</v>
      </c>
      <c r="H26" s="15">
        <v>10388</v>
      </c>
      <c r="I26" s="11">
        <v>57134</v>
      </c>
      <c r="J26" s="11">
        <v>2856700</v>
      </c>
      <c r="K26" s="15">
        <v>1714020</v>
      </c>
      <c r="L26" s="24">
        <v>1142680</v>
      </c>
    </row>
    <row r="27" s="1" customFormat="1" ht="45" customHeight="1" spans="1:12">
      <c r="A27" s="11">
        <v>25</v>
      </c>
      <c r="B27" s="12" t="s">
        <v>61</v>
      </c>
      <c r="C27" s="13" t="s">
        <v>49</v>
      </c>
      <c r="D27" s="13" t="s">
        <v>50</v>
      </c>
      <c r="E27" s="11">
        <v>30</v>
      </c>
      <c r="F27" s="11">
        <v>20</v>
      </c>
      <c r="G27" s="15">
        <v>30882.3525</v>
      </c>
      <c r="H27" s="15">
        <v>4992</v>
      </c>
      <c r="I27" s="11">
        <v>27456</v>
      </c>
      <c r="J27" s="11">
        <v>1372800</v>
      </c>
      <c r="K27" s="15">
        <v>823680</v>
      </c>
      <c r="L27" s="24">
        <v>549120</v>
      </c>
    </row>
    <row r="28" s="1" customFormat="1" ht="45" customHeight="1" spans="1:12">
      <c r="A28" s="11">
        <v>26</v>
      </c>
      <c r="B28" s="12" t="s">
        <v>62</v>
      </c>
      <c r="C28" s="13" t="s">
        <v>44</v>
      </c>
      <c r="D28" s="13" t="s">
        <v>63</v>
      </c>
      <c r="E28" s="11">
        <v>30</v>
      </c>
      <c r="F28" s="11">
        <v>20</v>
      </c>
      <c r="G28" s="15">
        <v>24683.535</v>
      </c>
      <c r="H28" s="15">
        <v>4205</v>
      </c>
      <c r="I28" s="11">
        <v>23127.5</v>
      </c>
      <c r="J28" s="11">
        <v>1156375</v>
      </c>
      <c r="K28" s="15">
        <v>693825</v>
      </c>
      <c r="L28" s="24">
        <v>462550</v>
      </c>
    </row>
    <row r="29" s="1" customFormat="1" ht="45" customHeight="1" spans="1:12">
      <c r="A29" s="11">
        <v>27</v>
      </c>
      <c r="B29" s="15" t="s">
        <v>64</v>
      </c>
      <c r="C29" s="13" t="s">
        <v>44</v>
      </c>
      <c r="D29" s="18" t="s">
        <v>65</v>
      </c>
      <c r="E29" s="11">
        <v>30</v>
      </c>
      <c r="F29" s="11">
        <v>20</v>
      </c>
      <c r="G29" s="15">
        <v>24506.97</v>
      </c>
      <c r="H29" s="15">
        <v>4410</v>
      </c>
      <c r="I29" s="11">
        <v>24255</v>
      </c>
      <c r="J29" s="11">
        <v>1212750</v>
      </c>
      <c r="K29" s="15">
        <v>727650</v>
      </c>
      <c r="L29" s="24">
        <v>485100</v>
      </c>
    </row>
    <row r="30" s="3" customFormat="1" ht="45" customHeight="1" spans="1:12">
      <c r="A30" s="15">
        <v>28</v>
      </c>
      <c r="B30" s="15" t="s">
        <v>66</v>
      </c>
      <c r="C30" s="12" t="s">
        <v>44</v>
      </c>
      <c r="D30" s="18" t="s">
        <v>67</v>
      </c>
      <c r="E30" s="15">
        <v>30</v>
      </c>
      <c r="F30" s="15">
        <v>20</v>
      </c>
      <c r="G30" s="15">
        <v>22564</v>
      </c>
      <c r="H30" s="15">
        <v>4210</v>
      </c>
      <c r="I30" s="15">
        <v>22564</v>
      </c>
      <c r="J30" s="15">
        <v>1128200</v>
      </c>
      <c r="K30" s="15">
        <v>676920</v>
      </c>
      <c r="L30" s="25">
        <v>451280</v>
      </c>
    </row>
    <row r="31" s="3" customFormat="1" ht="45" customHeight="1" spans="1:12">
      <c r="A31" s="15">
        <v>29</v>
      </c>
      <c r="B31" s="19" t="s">
        <v>68</v>
      </c>
      <c r="C31" s="12" t="s">
        <v>44</v>
      </c>
      <c r="D31" s="18" t="s">
        <v>69</v>
      </c>
      <c r="E31" s="15">
        <v>30</v>
      </c>
      <c r="F31" s="15">
        <v>20</v>
      </c>
      <c r="G31" s="15">
        <v>26827</v>
      </c>
      <c r="H31" s="15">
        <v>5720</v>
      </c>
      <c r="I31" s="15">
        <v>26827</v>
      </c>
      <c r="J31" s="15">
        <v>1341350</v>
      </c>
      <c r="K31" s="15">
        <v>804810</v>
      </c>
      <c r="L31" s="25">
        <v>536540</v>
      </c>
    </row>
    <row r="32" s="1" customFormat="1" ht="45" customHeight="1" spans="1:12">
      <c r="A32" s="20" t="s">
        <v>70</v>
      </c>
      <c r="B32" s="20"/>
      <c r="C32" s="21"/>
      <c r="D32" s="21"/>
      <c r="E32" s="21"/>
      <c r="F32" s="21"/>
      <c r="G32" s="22">
        <f>SUM(G3:G31)</f>
        <v>837588.63</v>
      </c>
      <c r="H32" s="21"/>
      <c r="I32" s="26">
        <f>SUM(I3:I31)</f>
        <v>810130</v>
      </c>
      <c r="J32" s="26">
        <f>SUM(J3:J31)</f>
        <v>40506500</v>
      </c>
      <c r="K32" s="27">
        <f>SUM(K3:K31)</f>
        <v>24303900</v>
      </c>
      <c r="L32" s="28">
        <f>SUM(L3:L31)</f>
        <v>16202600</v>
      </c>
    </row>
  </sheetData>
  <mergeCells count="2">
    <mergeCell ref="A1:L1"/>
    <mergeCell ref="A32:B32"/>
  </mergeCells>
  <pageMargins left="0.7" right="0.7" top="0.75" bottom="0.75" header="0.3" footer="0.3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Dream</cp:lastModifiedBy>
  <dcterms:created xsi:type="dcterms:W3CDTF">2023-05-12T11:15:00Z</dcterms:created>
  <dcterms:modified xsi:type="dcterms:W3CDTF">2025-10-24T08:51:22Z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78D0664B196C4093AD4F3AEF820F81A0_13</vt:lpwstr>
  </property>
</Properties>
</file>