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<sst xmlns="http://schemas.openxmlformats.org/spreadsheetml/2006/main" count="134" uniqueCount="108">
  <si>
    <t>磴口县2025年奶业新型经营主体培育项目名单</t>
  </si>
  <si>
    <t>序号</t>
  </si>
  <si>
    <t>补贴主体</t>
  </si>
  <si>
    <t>所在地</t>
  </si>
  <si>
    <t>奶牛存栏（头）</t>
  </si>
  <si>
    <t>补贴内容</t>
  </si>
  <si>
    <t>补贴金额(元）</t>
  </si>
  <si>
    <t>备注</t>
  </si>
  <si>
    <t>磴口县星华农牧有限公司</t>
  </si>
  <si>
    <t>磴口县巴彦套海农场 七分场</t>
  </si>
  <si>
    <t>1、181-XLX(4.0/40kg)犊牛精料补充料，15吨。2、XLX670(F/SZ)奶牛泌乳期浓缩饲料,268.56吨。</t>
  </si>
  <si>
    <t>磴口县瑞兴源种养殖有限责任公司</t>
  </si>
  <si>
    <t>磴口县沙金苏木温都尔毛道嘎查</t>
  </si>
  <si>
    <t>1、聚太宝P35，198.92吨。 2、H305(5%后备奶牛用复合预混合饲料），19吨。 3、M5805C(5%奶牛用复合预混合饲料）,41吨。 4、饲料327P奶牛围产前期精料补充料,18.8吨。 5、饲料371-16奶牛育成期精补料，4.03吨。 6、饲料172-50M，37吨。 7、饲料172-50奶牛浓缩料，26.9吨。 8、*饲料*2105HC，26吨。</t>
  </si>
  <si>
    <t>磴口县腾晟奶牛养殖场</t>
  </si>
  <si>
    <t>磴口县乌兰布和农场二分场</t>
  </si>
  <si>
    <t>1、FR588A高产奶牛浓缩饲料，53.05吨。2、饲料*9300G,6吨。3、饲料*9350Y,14吨。4、*饲料*9350Z,27吨。5、*饲料*9350H,10吨</t>
  </si>
  <si>
    <t>磴口县旺嘉园农牧业开发有限公司</t>
  </si>
  <si>
    <t>磴口县哈腾套海农场十分厂</t>
  </si>
  <si>
    <t>1、*饲料*9300G，13吨。
2、*饲料*9350Y，9吨。
3、*饲料*9350Z,50吨，</t>
  </si>
  <si>
    <t>磴口县南粮台养殖农民专业合作社</t>
  </si>
  <si>
    <t>磴口县巴镇南粮台村</t>
  </si>
  <si>
    <t>1、泽光牌-BD512（牧场专用），12吨。2、泽光牌-N8712，23.52吨。3、泽光牌-N890,13吨。</t>
  </si>
  <si>
    <t>磴口县牛乐养殖有限公司</t>
  </si>
  <si>
    <t>磴口县渡口镇新地村</t>
  </si>
  <si>
    <t>1、五谷丰登751-18A犊牛精饲料补充料（颗粒）40KG彩，15.6吨。 2、五谷丰登C751Y-26 育成期奶牛浓缩饲料（粉） 50KG，54.4吨。 3、五谷丰登752-22 泌乳期奶牛精饲料补充料（粉） 50KG,2.75吨。4、五谷丰登751-20犊牛精饲料补充料（颗粒）40KG彩,0.4吨。 5、五谷丰登752P围产期奶牛精料补充料（粉） 50KG,3吨。</t>
  </si>
  <si>
    <t>磴口县百利生态牧业有限公司</t>
  </si>
  <si>
    <t>磴口县沙金苏木巴音宝力格嘎查</t>
  </si>
  <si>
    <t>1、奶牛浓缩饲料，510.74吨。</t>
  </si>
  <si>
    <t>内蒙古昊上牧业有限公司</t>
  </si>
  <si>
    <t>1、五谷丰登751-20犊牛精料补充料（颗粒）40KG彩，82.76吨。 2、五谷丰登C751Y-30 育成期奶牛浓缩饲料（粉）散，169.18吨。 3、5%奶牛复合预混合饲料（995-3）产奶期，70吨。 4、5%泌乳牛预混料，10吨。 5、正大饲料、方圆图形171-50育成奶牛浓缩饲料（散装），59.78吨。6、5%泌乳牛预混料（牛博士N5-6），68吨。7、饲料171-50育成奶牛浓缩饲料，88.75吨。8、5%泌乳牛预混料，25吨。</t>
  </si>
  <si>
    <t>内蒙古磴口县宝牛养殖有限公司</t>
  </si>
  <si>
    <t>磴口县实验局一分场</t>
  </si>
  <si>
    <t>1、全混日粮搅拌机 9JGL-30，1台。 2、五谷丰登产奶期奶牛精料补充料752-20DCTY 50KG，5.95吨。 3、五谷丰登C751-28育成期奶牛浓缩饲料 50KG,186.06吨。 4、五谷丰登产奶期奶牛精料补充料752-20DCTY 50KG，21.6吨。 5、五谷丰登751-20犊牛精饲料补充料（颗粒）40KG彩，16吨。 6、5%泌乳牛复合预混合饲料DC350-25，63吨。 7、*饲料*B450-BJJD-2563，5吨。</t>
  </si>
  <si>
    <t>内蒙古圣牧控股有限公司第三牧场</t>
  </si>
  <si>
    <t>1、高产精补料1#-F，558.88吨。</t>
  </si>
  <si>
    <t>巴彦淖尔市圣牧套海牧业有限公司（八牧）</t>
  </si>
  <si>
    <t>磴口县沙金苏木那仁宝力格嘎查</t>
  </si>
  <si>
    <t>1、高产精补料1#-A，512.06吨</t>
  </si>
  <si>
    <t>内蒙古圣牧控股有限公司第五牧场</t>
  </si>
  <si>
    <t>1、青年精补料1#，338.7吨。
2、头胎围产精补料1#，20.26吨。</t>
  </si>
  <si>
    <t>内蒙古三盛农牧有限公司</t>
  </si>
  <si>
    <t>磴口县巴镇城关村</t>
  </si>
  <si>
    <t>1、五谷丰登752-30 泌乳期奶牛浓缩饲料（粉） 60KG，40吨。  2、五谷丰登C751Y-30 育成期奶牛浓缩饲料（粉） 50KG，36吨。  3、五谷丰登7520干乳期奶牛精饲料补充料（粉）50KG,3吨。 4、五谷丰登751-18A犊牛精饲料补充料（颗粒）40KG彩,7吨。  5、五谷丰登752P围产期奶牛精料补充料（粉） 50KG,1.5吨。 6、五谷丰登752-22 泌乳期奶牛浓缩饲料（粉） 50KG,12吨。</t>
  </si>
  <si>
    <t>磴口县恒富养殖农民专业合作社</t>
  </si>
  <si>
    <t>磴口县渡口镇永胜村南沙湾社</t>
  </si>
  <si>
    <t>1、FR580奶牛精料补充料，24吨。</t>
  </si>
  <si>
    <t>内蒙古好牛源牧业有限公司</t>
  </si>
  <si>
    <t>磴口县巴彦高勒镇沙拉毛道嘎查</t>
  </si>
  <si>
    <t>1、*饲料*精料补充料，70.303吨。</t>
  </si>
  <si>
    <t>磴口县飞犇农牧业有限责任公司</t>
  </si>
  <si>
    <t>磴口县渡口镇大滩村</t>
  </si>
  <si>
    <t>1、奶牛浓缩饲料F965A，45.5吨。2、育成牛浓缩饲料F925，26.8吨。</t>
  </si>
  <si>
    <t>现代牧业沙金牧场（磴口）有限公司</t>
  </si>
  <si>
    <t>磴口县沙金苏木巴音温都尔嘎查</t>
  </si>
  <si>
    <t>1、五谷丰登产奶期奶牛精料补充料752-22GCSJ散，100.96吨。
2、五谷丰登C751Y-35SJ育成期奶牛浓缩饲料 吨包，12.3吨。
3、五谷丰登C752P-30SJ围产期奶牛浓缩饲料 吨包，15.16吨。</t>
  </si>
  <si>
    <t>磴口县高幸养殖场</t>
  </si>
  <si>
    <t>磴口县隆盛合镇公地村</t>
  </si>
  <si>
    <t>1、FR588A高产奶牛浓缩饲料，46.01562吨。2、FR510犊牛精料补充料犊牛开食料，15吨。</t>
  </si>
  <si>
    <t>合  计</t>
  </si>
  <si>
    <t>说明：申报奶牛头数20173头，结合下达资金679.06万元，其中：20172头牛，每头牛补贴336.62元，剩余1头牛补贴301.36元。</t>
  </si>
  <si>
    <t>2023年奶业新型经营主体项目汇总表</t>
  </si>
  <si>
    <t>实施主体</t>
  </si>
  <si>
    <t>资金用途</t>
  </si>
  <si>
    <t>申请资金额度
（万元）</t>
  </si>
  <si>
    <t>养殖场名称</t>
  </si>
  <si>
    <t>法人</t>
  </si>
  <si>
    <t>奶牛存栏</t>
  </si>
  <si>
    <t>孙耀</t>
  </si>
  <si>
    <t>1570头</t>
  </si>
  <si>
    <t>饲料原料和疫病防控物资</t>
  </si>
  <si>
    <t>王震</t>
  </si>
  <si>
    <t>2585头</t>
  </si>
  <si>
    <t>磴口县兴隆养殖场</t>
  </si>
  <si>
    <t>戚文荣</t>
  </si>
  <si>
    <t>105头</t>
  </si>
  <si>
    <t>赵帅</t>
  </si>
  <si>
    <t>1350头</t>
  </si>
  <si>
    <t>郭占元</t>
  </si>
  <si>
    <t>115头</t>
  </si>
  <si>
    <t>磴口县旺嘉园农牧业农牧业开发有限公司</t>
  </si>
  <si>
    <t>张宇</t>
  </si>
  <si>
    <t>300头</t>
  </si>
  <si>
    <t>普登燕</t>
  </si>
  <si>
    <t>426头</t>
  </si>
  <si>
    <t>内蒙古飞犇农牧业有限责任公司</t>
  </si>
  <si>
    <t>金会</t>
  </si>
  <si>
    <t>480头</t>
  </si>
  <si>
    <t>刘世明</t>
  </si>
  <si>
    <t>320头</t>
  </si>
  <si>
    <t>高源</t>
  </si>
  <si>
    <t>431头</t>
  </si>
  <si>
    <t>巴彦淖尔市昊翔农牧业有限公司</t>
  </si>
  <si>
    <t>卫钢</t>
  </si>
  <si>
    <t>298头</t>
  </si>
  <si>
    <t>磴口县济平养殖场</t>
  </si>
  <si>
    <t>白济平</t>
  </si>
  <si>
    <t>252头</t>
  </si>
  <si>
    <t>巴彦淖尔市胤隆农牧业科技有限公司</t>
  </si>
  <si>
    <t>陈德金</t>
  </si>
  <si>
    <t>225头</t>
  </si>
  <si>
    <t>磴口县胜源养殖农民专业合作社</t>
  </si>
  <si>
    <t>梁爱子</t>
  </si>
  <si>
    <t>980头</t>
  </si>
  <si>
    <t>黄大理</t>
  </si>
  <si>
    <t>350头</t>
  </si>
  <si>
    <t>合计</t>
  </si>
  <si>
    <t>9787头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</si>
</sst>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color theme="1"/>
      <name val="黑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70" zoomScaleNormal="70" topLeftCell="A2" workbookViewId="0">
      <selection activeCell="E8" sqref="E8"/>
    </sheetView>
  </sheetViews>
  <sheetFormatPr defaultColWidth="8.89166666666667" defaultRowHeight="13.5" outlineLevelCol="7"/>
  <cols>
    <col min="1" max="1" width="8.20833333333333" style="17" customWidth="1"/>
    <col min="2" max="2" width="55" style="17" customWidth="1"/>
    <col min="3" max="3" width="26.425" style="18" customWidth="1"/>
    <col min="4" max="4" width="13.2166666666667" style="17" customWidth="1"/>
    <col min="5" max="5" width="57.4916666666667" style="19" customWidth="1"/>
    <col min="6" max="6" width="19.8166666666667" style="17" customWidth="1"/>
    <col min="7" max="7" width="9.825" style="17" customWidth="1"/>
    <col min="8" max="16384" width="8.89166666666667" style="14"/>
  </cols>
  <sheetData>
    <row r="1" s="14" customFormat="1" ht="51" customHeight="1" spans="1:7">
      <c r="A1" s="20" t="s">
        <v>0</v>
      </c>
      <c r="B1" s="20"/>
      <c r="C1" s="21"/>
      <c r="D1" s="20"/>
      <c r="E1" s="22"/>
      <c r="F1" s="20"/>
      <c r="G1" s="20"/>
    </row>
    <row r="2" s="15" customFormat="1" ht="63" customHeight="1" spans="1:7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</row>
    <row r="3" s="14" customFormat="1" ht="88" customHeight="1" spans="1:7">
      <c r="A3" s="24">
        <v>1</v>
      </c>
      <c r="B3" s="24" t="s">
        <v>8</v>
      </c>
      <c r="C3" s="23" t="s">
        <v>9</v>
      </c>
      <c r="D3" s="24">
        <v>1287</v>
      </c>
      <c r="E3" s="25" t="s">
        <v>10</v>
      </c>
      <c r="F3" s="24">
        <v>433229.94</v>
      </c>
      <c r="G3" s="24"/>
    </row>
    <row r="4" s="16" customFormat="1" ht="180" customHeight="1" spans="1:7">
      <c r="A4" s="24">
        <v>2</v>
      </c>
      <c r="B4" s="24" t="s">
        <v>11</v>
      </c>
      <c r="C4" s="23" t="s">
        <v>12</v>
      </c>
      <c r="D4" s="24">
        <v>1852</v>
      </c>
      <c r="E4" s="25" t="s">
        <v>13</v>
      </c>
      <c r="F4" s="24">
        <v>623420.24</v>
      </c>
      <c r="G4" s="24"/>
    </row>
    <row r="5" s="16" customFormat="1" ht="127" customHeight="1" spans="1:7">
      <c r="A5" s="24">
        <v>3</v>
      </c>
      <c r="B5" s="24" t="s">
        <v>14</v>
      </c>
      <c r="C5" s="23" t="s">
        <v>15</v>
      </c>
      <c r="D5" s="24">
        <v>491</v>
      </c>
      <c r="E5" s="25" t="s">
        <v>16</v>
      </c>
      <c r="F5" s="24">
        <v>165280.42</v>
      </c>
      <c r="G5" s="24"/>
    </row>
    <row r="6" s="16" customFormat="1" ht="84" customHeight="1" spans="1:7">
      <c r="A6" s="24">
        <v>4</v>
      </c>
      <c r="B6" s="24" t="s">
        <v>17</v>
      </c>
      <c r="C6" s="23" t="s">
        <v>18</v>
      </c>
      <c r="D6" s="24">
        <v>286</v>
      </c>
      <c r="E6" s="25" t="s">
        <v>19</v>
      </c>
      <c r="F6" s="24">
        <v>96273.32</v>
      </c>
      <c r="G6" s="24"/>
    </row>
    <row r="7" s="16" customFormat="1" ht="83" customHeight="1" spans="1:7">
      <c r="A7" s="24">
        <v>5</v>
      </c>
      <c r="B7" s="24" t="s">
        <v>20</v>
      </c>
      <c r="C7" s="23" t="s">
        <v>21</v>
      </c>
      <c r="D7" s="24">
        <v>251</v>
      </c>
      <c r="E7" s="25" t="s">
        <v>22</v>
      </c>
      <c r="F7" s="24">
        <v>84491.62</v>
      </c>
      <c r="G7" s="24"/>
    </row>
    <row r="8" s="16" customFormat="1" ht="192" customHeight="1" spans="1:7">
      <c r="A8" s="24">
        <v>6</v>
      </c>
      <c r="B8" s="24" t="s">
        <v>23</v>
      </c>
      <c r="C8" s="23" t="s">
        <v>24</v>
      </c>
      <c r="D8" s="24">
        <v>294</v>
      </c>
      <c r="E8" s="25" t="s">
        <v>25</v>
      </c>
      <c r="F8" s="24">
        <v>98966.28</v>
      </c>
      <c r="G8" s="24"/>
    </row>
    <row r="9" s="16" customFormat="1" ht="73" customHeight="1" spans="1:7">
      <c r="A9" s="24">
        <v>7</v>
      </c>
      <c r="B9" s="24" t="s">
        <v>26</v>
      </c>
      <c r="C9" s="23" t="s">
        <v>27</v>
      </c>
      <c r="D9" s="24">
        <v>2681</v>
      </c>
      <c r="E9" s="26" t="s">
        <v>28</v>
      </c>
      <c r="F9" s="24">
        <v>902442.96</v>
      </c>
      <c r="G9" s="24"/>
    </row>
    <row r="10" s="16" customFormat="1" ht="256" customHeight="1" spans="1:7">
      <c r="A10" s="24">
        <v>8</v>
      </c>
      <c r="B10" s="24" t="s">
        <v>29</v>
      </c>
      <c r="C10" s="23" t="s">
        <v>15</v>
      </c>
      <c r="D10" s="24">
        <v>2374</v>
      </c>
      <c r="E10" s="25" t="s">
        <v>30</v>
      </c>
      <c r="F10" s="24">
        <v>799135.88</v>
      </c>
      <c r="G10" s="24"/>
    </row>
    <row r="11" s="14" customFormat="1" ht="255" customHeight="1" spans="1:7">
      <c r="A11" s="24">
        <v>9</v>
      </c>
      <c r="B11" s="24" t="s">
        <v>31</v>
      </c>
      <c r="C11" s="23" t="s">
        <v>32</v>
      </c>
      <c r="D11" s="24">
        <v>1445</v>
      </c>
      <c r="E11" s="25" t="s">
        <v>33</v>
      </c>
      <c r="F11" s="24">
        <v>486415.9</v>
      </c>
      <c r="G11" s="24"/>
    </row>
    <row r="12" s="16" customFormat="1" ht="82" customHeight="1" spans="1:7">
      <c r="A12" s="24">
        <v>10</v>
      </c>
      <c r="B12" s="24" t="s">
        <v>34</v>
      </c>
      <c r="C12" s="23" t="s">
        <v>12</v>
      </c>
      <c r="D12" s="24">
        <v>2532</v>
      </c>
      <c r="E12" s="26" t="s">
        <v>35</v>
      </c>
      <c r="F12" s="24">
        <v>852321.84</v>
      </c>
      <c r="G12" s="24"/>
    </row>
    <row r="13" s="16" customFormat="1" ht="80" customHeight="1" spans="1:7">
      <c r="A13" s="24">
        <v>11</v>
      </c>
      <c r="B13" s="24" t="s">
        <v>36</v>
      </c>
      <c r="C13" s="23" t="s">
        <v>37</v>
      </c>
      <c r="D13" s="24">
        <v>2520</v>
      </c>
      <c r="E13" s="26" t="s">
        <v>38</v>
      </c>
      <c r="F13" s="24">
        <v>848282.4</v>
      </c>
      <c r="G13" s="24"/>
    </row>
    <row r="14" s="14" customFormat="1" ht="93" customHeight="1" spans="1:7">
      <c r="A14" s="24">
        <v>12</v>
      </c>
      <c r="B14" s="24" t="s">
        <v>39</v>
      </c>
      <c r="C14" s="23" t="s">
        <v>12</v>
      </c>
      <c r="D14" s="24">
        <v>2157</v>
      </c>
      <c r="E14" s="25" t="s">
        <v>40</v>
      </c>
      <c r="F14" s="24">
        <v>726089.34</v>
      </c>
      <c r="G14" s="24"/>
    </row>
    <row r="15" s="16" customFormat="1" ht="215" customHeight="1" spans="1:7">
      <c r="A15" s="24">
        <v>13</v>
      </c>
      <c r="B15" s="24" t="s">
        <v>41</v>
      </c>
      <c r="C15" s="23" t="s">
        <v>42</v>
      </c>
      <c r="D15" s="24">
        <v>398</v>
      </c>
      <c r="E15" s="25" t="s">
        <v>43</v>
      </c>
      <c r="F15" s="24">
        <v>133974.76</v>
      </c>
      <c r="G15" s="24"/>
    </row>
    <row r="16" s="14" customFormat="1" ht="48" customHeight="1" spans="1:7">
      <c r="A16" s="24">
        <v>14</v>
      </c>
      <c r="B16" s="24" t="s">
        <v>44</v>
      </c>
      <c r="C16" s="23" t="s">
        <v>45</v>
      </c>
      <c r="D16" s="24">
        <v>102</v>
      </c>
      <c r="E16" s="26" t="s">
        <v>46</v>
      </c>
      <c r="F16" s="24">
        <v>34335.24</v>
      </c>
      <c r="G16" s="24"/>
    </row>
    <row r="17" s="16" customFormat="1" ht="46" customHeight="1" spans="1:8">
      <c r="A17" s="24">
        <v>15</v>
      </c>
      <c r="B17" s="24" t="s">
        <v>47</v>
      </c>
      <c r="C17" s="23" t="s">
        <v>48</v>
      </c>
      <c r="D17" s="24">
        <v>335</v>
      </c>
      <c r="E17" s="26" t="s">
        <v>49</v>
      </c>
      <c r="F17" s="24">
        <v>112767.7</v>
      </c>
      <c r="G17" s="24"/>
    </row>
    <row r="18" s="14" customFormat="1" ht="47" customHeight="1" spans="1:8">
      <c r="A18" s="24">
        <v>16</v>
      </c>
      <c r="B18" s="24" t="s">
        <v>50</v>
      </c>
      <c r="C18" s="23" t="s">
        <v>51</v>
      </c>
      <c r="D18" s="24">
        <v>301</v>
      </c>
      <c r="E18" s="25" t="s">
        <v>52</v>
      </c>
      <c r="F18" s="24">
        <v>101322.62</v>
      </c>
      <c r="G18" s="24"/>
      <c r="H18" s="27"/>
    </row>
    <row r="19" s="16" customFormat="1" ht="132" customHeight="1" spans="1:8">
      <c r="A19" s="24">
        <v>17</v>
      </c>
      <c r="B19" s="24" t="s">
        <v>53</v>
      </c>
      <c r="C19" s="23" t="s">
        <v>54</v>
      </c>
      <c r="D19" s="24">
        <v>578</v>
      </c>
      <c r="E19" s="25" t="s">
        <v>55</v>
      </c>
      <c r="F19" s="24">
        <v>194566.36</v>
      </c>
      <c r="G19" s="28"/>
      <c r="H19" s="29"/>
    </row>
    <row r="20" ht="67" customHeight="1" spans="1:8">
      <c r="A20" s="24">
        <v>18</v>
      </c>
      <c r="B20" s="24" t="s">
        <v>56</v>
      </c>
      <c r="C20" s="23" t="s">
        <v>57</v>
      </c>
      <c r="D20" s="24">
        <v>289</v>
      </c>
      <c r="E20" s="25" t="s">
        <v>58</v>
      </c>
      <c r="F20" s="24">
        <v>97283.18</v>
      </c>
      <c r="G20" s="28"/>
    </row>
    <row r="21" ht="35" customHeight="1" spans="1:8">
      <c r="A21" s="30" t="s">
        <v>59</v>
      </c>
      <c r="B21" s="31"/>
      <c r="C21" s="32"/>
      <c r="D21" s="24">
        <f>SUM(D3:D20)</f>
        <v>20173</v>
      </c>
      <c r="E21" s="26"/>
      <c r="F21" s="24">
        <f>SUM(F3:F20)</f>
        <v>6790600</v>
      </c>
      <c r="G21" s="28"/>
    </row>
    <row r="22" ht="45" customHeight="1" spans="1:8">
      <c r="A22" s="33" t="s">
        <v>60</v>
      </c>
      <c r="B22" s="34"/>
      <c r="C22" s="34"/>
      <c r="D22" s="34"/>
      <c r="E22" s="34"/>
      <c r="F22" s="34"/>
      <c r="G22" s="34"/>
    </row>
  </sheetData>
  <mergeCells count="3">
    <mergeCell ref="A1:G1"/>
    <mergeCell ref="A21:C21"/>
    <mergeCell ref="A22:G22"/>
  </mergeCells>
  <pageMargins left="0.75" right="0.75" top="1" bottom="0.90486111111111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B11" sqref="B11"/>
    </sheetView>
  </sheetViews>
  <sheetFormatPr defaultColWidth="9" defaultRowHeight="13.5" outlineLevelCol="5"/>
  <cols>
    <col min="2" max="2" width="36.375" customWidth="1"/>
    <col min="3" max="3" width="22.75" style="2" customWidth="1"/>
    <col min="4" max="4" width="22" style="2" customWidth="1"/>
    <col min="5" max="5" width="25.125" style="2" customWidth="1"/>
    <col min="6" max="6" width="11.25" style="2" customWidth="1"/>
  </cols>
  <sheetData>
    <row r="1" ht="31.5" spans="1:6">
      <c r="A1" s="3" t="s">
        <v>61</v>
      </c>
      <c r="B1" s="3"/>
      <c r="C1" s="3"/>
      <c r="D1" s="3"/>
      <c r="E1" s="3"/>
      <c r="F1" s="3"/>
    </row>
    <row r="2" s="1" customFormat="1" ht="22.75" customHeight="1" spans="1:6">
      <c r="A2" s="4" t="s">
        <v>1</v>
      </c>
      <c r="B2" s="5" t="s">
        <v>62</v>
      </c>
      <c r="C2" s="6"/>
      <c r="D2" s="6"/>
      <c r="E2" s="7" t="s">
        <v>63</v>
      </c>
      <c r="F2" s="4" t="s">
        <v>64</v>
      </c>
    </row>
    <row r="3" s="1" customFormat="1" ht="22.75" customHeight="1" spans="1:6">
      <c r="A3" s="8"/>
      <c r="B3" s="7" t="s">
        <v>65</v>
      </c>
      <c r="C3" s="5" t="s">
        <v>66</v>
      </c>
      <c r="D3" s="9" t="s">
        <v>67</v>
      </c>
      <c r="E3" s="7"/>
      <c r="F3" s="8"/>
    </row>
    <row r="4" ht="22.75" customHeight="1" spans="1:6">
      <c r="A4" s="10">
        <v>1</v>
      </c>
      <c r="B4" s="10" t="s">
        <v>31</v>
      </c>
      <c r="C4" s="11" t="s">
        <v>68</v>
      </c>
      <c r="D4" s="11" t="s">
        <v>69</v>
      </c>
      <c r="E4" s="10" t="s">
        <v>70</v>
      </c>
      <c r="F4" s="10">
        <v>62.486</v>
      </c>
    </row>
    <row r="5" ht="22.75" customHeight="1" spans="1:6">
      <c r="A5" s="10">
        <v>2</v>
      </c>
      <c r="B5" s="10" t="s">
        <v>26</v>
      </c>
      <c r="C5" s="11" t="s">
        <v>71</v>
      </c>
      <c r="D5" s="11" t="s">
        <v>72</v>
      </c>
      <c r="E5" s="10" t="s">
        <v>70</v>
      </c>
      <c r="F5" s="10">
        <v>102.8604</v>
      </c>
    </row>
    <row r="6" ht="22.75" customHeight="1" spans="1:6">
      <c r="A6" s="10">
        <v>3</v>
      </c>
      <c r="B6" s="10" t="s">
        <v>73</v>
      </c>
      <c r="C6" s="11" t="s">
        <v>74</v>
      </c>
      <c r="D6" s="11" t="s">
        <v>75</v>
      </c>
      <c r="E6" s="10" t="s">
        <v>70</v>
      </c>
      <c r="F6" s="10">
        <v>4.179</v>
      </c>
    </row>
    <row r="7" ht="22.75" customHeight="1" spans="1:6">
      <c r="A7" s="10">
        <v>4</v>
      </c>
      <c r="B7" s="10" t="s">
        <v>11</v>
      </c>
      <c r="C7" s="11" t="s">
        <v>76</v>
      </c>
      <c r="D7" s="11" t="s">
        <v>77</v>
      </c>
      <c r="E7" s="10" t="s">
        <v>70</v>
      </c>
      <c r="F7" s="10">
        <v>53.73</v>
      </c>
    </row>
    <row r="8" ht="22.75" customHeight="1" spans="1:6">
      <c r="A8" s="10">
        <v>5</v>
      </c>
      <c r="B8" s="10" t="s">
        <v>20</v>
      </c>
      <c r="C8" s="11" t="s">
        <v>78</v>
      </c>
      <c r="D8" s="11" t="s">
        <v>79</v>
      </c>
      <c r="E8" s="10" t="s">
        <v>70</v>
      </c>
      <c r="F8" s="10">
        <v>4.577</v>
      </c>
    </row>
    <row r="9" ht="22.75" customHeight="1" spans="1:6">
      <c r="A9" s="10">
        <v>6</v>
      </c>
      <c r="B9" s="10" t="s">
        <v>80</v>
      </c>
      <c r="C9" s="11" t="s">
        <v>81</v>
      </c>
      <c r="D9" s="11" t="s">
        <v>82</v>
      </c>
      <c r="E9" s="10" t="s">
        <v>70</v>
      </c>
      <c r="F9" s="10">
        <v>11.94</v>
      </c>
    </row>
    <row r="10" ht="22.75" customHeight="1" spans="1:6">
      <c r="A10" s="10">
        <v>7</v>
      </c>
      <c r="B10" s="10" t="s">
        <v>44</v>
      </c>
      <c r="C10" s="11" t="s">
        <v>83</v>
      </c>
      <c r="D10" s="11" t="s">
        <v>84</v>
      </c>
      <c r="E10" s="10" t="s">
        <v>70</v>
      </c>
      <c r="F10" s="10">
        <v>16.9548</v>
      </c>
    </row>
    <row r="11" ht="22.75" customHeight="1" spans="1:6">
      <c r="A11" s="10">
        <v>8</v>
      </c>
      <c r="B11" s="10" t="s">
        <v>85</v>
      </c>
      <c r="C11" s="11" t="s">
        <v>86</v>
      </c>
      <c r="D11" s="11" t="s">
        <v>87</v>
      </c>
      <c r="E11" s="10" t="s">
        <v>70</v>
      </c>
      <c r="F11" s="10">
        <v>19.104</v>
      </c>
    </row>
    <row r="12" ht="22.75" customHeight="1" spans="1:6">
      <c r="A12" s="10">
        <v>9</v>
      </c>
      <c r="B12" s="10" t="s">
        <v>23</v>
      </c>
      <c r="C12" s="11" t="s">
        <v>88</v>
      </c>
      <c r="D12" s="11" t="s">
        <v>89</v>
      </c>
      <c r="E12" s="10" t="s">
        <v>70</v>
      </c>
      <c r="F12" s="10">
        <v>12.736</v>
      </c>
    </row>
    <row r="13" ht="22.75" customHeight="1" spans="1:6">
      <c r="A13" s="10">
        <v>10</v>
      </c>
      <c r="B13" s="10" t="s">
        <v>41</v>
      </c>
      <c r="C13" s="11" t="s">
        <v>90</v>
      </c>
      <c r="D13" s="11" t="s">
        <v>91</v>
      </c>
      <c r="E13" s="10" t="s">
        <v>70</v>
      </c>
      <c r="F13" s="10">
        <v>17.1538</v>
      </c>
    </row>
    <row r="14" ht="22.75" customHeight="1" spans="1:6">
      <c r="A14" s="10">
        <v>11</v>
      </c>
      <c r="B14" s="10" t="s">
        <v>92</v>
      </c>
      <c r="C14" s="11" t="s">
        <v>93</v>
      </c>
      <c r="D14" s="11" t="s">
        <v>94</v>
      </c>
      <c r="E14" s="10" t="s">
        <v>70</v>
      </c>
      <c r="F14" s="10">
        <v>11.8604</v>
      </c>
    </row>
    <row r="15" ht="22.75" customHeight="1" spans="1:6">
      <c r="A15" s="10">
        <v>12</v>
      </c>
      <c r="B15" s="10" t="s">
        <v>95</v>
      </c>
      <c r="C15" s="11" t="s">
        <v>96</v>
      </c>
      <c r="D15" s="11" t="s">
        <v>97</v>
      </c>
      <c r="E15" s="10" t="s">
        <v>70</v>
      </c>
      <c r="F15" s="10">
        <v>10.0296</v>
      </c>
    </row>
    <row r="16" ht="22.75" customHeight="1" spans="1:6">
      <c r="A16" s="10">
        <v>13</v>
      </c>
      <c r="B16" s="10" t="s">
        <v>98</v>
      </c>
      <c r="C16" s="11" t="s">
        <v>99</v>
      </c>
      <c r="D16" s="11" t="s">
        <v>100</v>
      </c>
      <c r="E16" s="10" t="s">
        <v>70</v>
      </c>
      <c r="F16" s="10">
        <v>8.955</v>
      </c>
    </row>
    <row r="17" ht="22.75" customHeight="1" spans="1:6">
      <c r="A17" s="10">
        <v>14</v>
      </c>
      <c r="B17" s="10" t="s">
        <v>101</v>
      </c>
      <c r="C17" s="11" t="s">
        <v>102</v>
      </c>
      <c r="D17" s="11" t="s">
        <v>103</v>
      </c>
      <c r="E17" s="10" t="s">
        <v>70</v>
      </c>
      <c r="F17" s="10">
        <v>39.004</v>
      </c>
    </row>
    <row r="18" ht="22.75" customHeight="1" spans="1:6">
      <c r="A18" s="10">
        <v>15</v>
      </c>
      <c r="B18" s="10" t="s">
        <v>14</v>
      </c>
      <c r="C18" s="11" t="s">
        <v>104</v>
      </c>
      <c r="D18" s="11" t="s">
        <v>105</v>
      </c>
      <c r="E18" s="10" t="s">
        <v>70</v>
      </c>
      <c r="F18" s="10">
        <v>13.93</v>
      </c>
    </row>
    <row r="19" ht="22.75" customHeight="1" spans="1:6">
      <c r="A19" s="12"/>
      <c r="B19" s="13" t="s">
        <v>106</v>
      </c>
      <c r="C19" s="13"/>
      <c r="D19" s="13" t="s">
        <v>107</v>
      </c>
      <c r="E19" s="13"/>
      <c r="F19" s="13">
        <f>SUM(F4:F18)</f>
        <v>389.5</v>
      </c>
    </row>
  </sheetData>
  <mergeCells count="5">
    <mergeCell ref="A1:F1"/>
    <mergeCell ref="B2:D2"/>
    <mergeCell ref="A2:A3"/>
    <mergeCell ref="E2:E3"/>
    <mergeCell ref="F2:F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我的文档</dc:creator>
  <cp:lastModifiedBy>王斌</cp:lastModifiedBy>
  <dcterms:created xsi:type="dcterms:W3CDTF">2023-11-08T09:07:00Z</dcterms:created>
  <dcterms:modified xsi:type="dcterms:W3CDTF">2025-12-15T08:02:28Z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CBFF05578D0E44228272A078098949B7_12</vt:lpwstr>
  </property>
  <property fmtid="{D5CDD505-2E9C-101B-9397-08002B2CF9AE}" pid="4" name="CalculationRule">
    <vt:i4>0</vt:i4>
  </property>
</Properties>
</file>